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30" windowHeight="2340" activeTab="2"/>
  </bookViews>
  <sheets>
    <sheet name="відомість учасн-Черкаси 2-6 кл." sheetId="1" r:id="rId1"/>
    <sheet name="діаграма-райони" sheetId="6" r:id="rId2"/>
    <sheet name="відомість учасн-райони" sheetId="2" r:id="rId3"/>
  </sheets>
  <definedNames>
    <definedName name="_xlnm.Print_Area" localSheetId="2">'відомість учасн-райони'!$B$2:$G$31</definedName>
    <definedName name="_xlnm.Print_Area" localSheetId="0">'відомість учасн-Черкаси 2-6 кл.'!$A$1:$F$38</definedName>
  </definedNames>
  <calcPr calcId="125725"/>
</workbook>
</file>

<file path=xl/calcChain.xml><?xml version="1.0" encoding="utf-8"?>
<calcChain xmlns="http://schemas.openxmlformats.org/spreadsheetml/2006/main">
  <c r="D31" i="2"/>
  <c r="E31"/>
  <c r="F31"/>
  <c r="G31"/>
  <c r="H31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5"/>
  <c r="C38" i="1"/>
  <c r="D38"/>
  <c r="E38"/>
  <c r="F38"/>
  <c r="G38"/>
  <c r="H38"/>
  <c r="H37"/>
  <c r="H36"/>
  <c r="H35"/>
  <c r="H34"/>
  <c r="H33"/>
  <c r="H32"/>
  <c r="H31"/>
  <c r="H30"/>
  <c r="H29"/>
  <c r="H28"/>
  <c r="H27"/>
  <c r="H26"/>
  <c r="H24"/>
  <c r="H25"/>
  <c r="H23"/>
  <c r="H21"/>
  <c r="H20"/>
  <c r="H19"/>
  <c r="H15"/>
  <c r="H14"/>
  <c r="H13"/>
  <c r="H5"/>
</calcChain>
</file>

<file path=xl/sharedStrings.xml><?xml version="1.0" encoding="utf-8"?>
<sst xmlns="http://schemas.openxmlformats.org/spreadsheetml/2006/main" count="116" uniqueCount="109">
  <si>
    <t>№</t>
  </si>
  <si>
    <t>Школи м. Черкас</t>
  </si>
  <si>
    <t>Всього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</si>
  <si>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</si>
  <si>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</si>
  <si>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</si>
  <si>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</si>
  <si>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</si>
  <si>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</si>
  <si>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</si>
  <si>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</si>
  <si>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10.  </t>
  </si>
  <si>
    <t>11.  </t>
  </si>
  <si>
    <t>12.  </t>
  </si>
  <si>
    <t>13.  </t>
  </si>
  <si>
    <t>14.  </t>
  </si>
  <si>
    <t>15.  </t>
  </si>
  <si>
    <t>16.  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</si>
  <si>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</si>
  <si>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</si>
  <si>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</si>
  <si>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</si>
  <si>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</si>
  <si>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</si>
  <si>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</si>
  <si>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</si>
  <si>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</si>
  <si>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</si>
  <si>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</si>
  <si>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28.  </t>
  </si>
  <si>
    <t>29.  </t>
  </si>
  <si>
    <t>30.  </t>
  </si>
  <si>
    <t>31.  </t>
  </si>
  <si>
    <t>32.  </t>
  </si>
  <si>
    <t>33.  </t>
  </si>
  <si>
    <t>35.  </t>
  </si>
  <si>
    <t>36.  </t>
  </si>
  <si>
    <t>РАЗОМ</t>
  </si>
  <si>
    <t xml:space="preserve">санаторна школа-інтернат </t>
  </si>
  <si>
    <t>Перша міська гімназія</t>
  </si>
  <si>
    <t xml:space="preserve"> колегіум "Берегиня"</t>
  </si>
  <si>
    <t>школа "Перлина"</t>
  </si>
  <si>
    <t>1.       </t>
  </si>
  <si>
    <t>Район (місто)</t>
  </si>
  <si>
    <t>м. Ватутіне</t>
  </si>
  <si>
    <t>м. Золотоноша</t>
  </si>
  <si>
    <t>м. Канів</t>
  </si>
  <si>
    <t>м. Сміла</t>
  </si>
  <si>
    <t>м. Умань</t>
  </si>
  <si>
    <t>м. Черкаси</t>
  </si>
  <si>
    <t>Городищенський</t>
  </si>
  <si>
    <t>Драбівський</t>
  </si>
  <si>
    <t>Жашківський</t>
  </si>
  <si>
    <t>Звенигородський</t>
  </si>
  <si>
    <t>Золотоніський</t>
  </si>
  <si>
    <t>Кам’янський</t>
  </si>
  <si>
    <t>Канівський</t>
  </si>
  <si>
    <t>Катеринопільський</t>
  </si>
  <si>
    <t>К.-Шевченківський</t>
  </si>
  <si>
    <t>Лисянський</t>
  </si>
  <si>
    <t>Маньківський</t>
  </si>
  <si>
    <t>Монастирищенський</t>
  </si>
  <si>
    <t>Смілянський</t>
  </si>
  <si>
    <t>Тальнівський</t>
  </si>
  <si>
    <t>Уманський</t>
  </si>
  <si>
    <t>Христинівський</t>
  </si>
  <si>
    <t>Черкаський</t>
  </si>
  <si>
    <t>Чорнобаївський</t>
  </si>
  <si>
    <t>Чигиринський</t>
  </si>
  <si>
    <t>Шполянський</t>
  </si>
  <si>
    <t>№ 2</t>
  </si>
  <si>
    <t>№ 3</t>
  </si>
  <si>
    <t>№ 4</t>
  </si>
  <si>
    <t>№ 5</t>
  </si>
  <si>
    <t>№ 6</t>
  </si>
  <si>
    <t>№ 7</t>
  </si>
  <si>
    <t>№ 8</t>
  </si>
  <si>
    <t>гімназія № 9</t>
  </si>
  <si>
    <t>№ 10</t>
  </si>
  <si>
    <t>№ 11</t>
  </si>
  <si>
    <t>№ 12</t>
  </si>
  <si>
    <t xml:space="preserve">№ 13 </t>
  </si>
  <si>
    <t>№ 15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</si>
  <si>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</si>
  <si>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</si>
  <si>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</si>
  <si>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</si>
  <si>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</si>
  <si>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</si>
  <si>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</si>
  <si>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</si>
  <si>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26</t>
  </si>
  <si>
    <t>№ 27</t>
  </si>
  <si>
    <t>№ 28</t>
  </si>
  <si>
    <t>№ 29</t>
  </si>
  <si>
    <t>№  30</t>
  </si>
  <si>
    <t>гімназія № 31</t>
  </si>
  <si>
    <t>№ 32</t>
  </si>
  <si>
    <t>№ 33</t>
  </si>
  <si>
    <t>№ 34</t>
  </si>
  <si>
    <t>Відомість учасників Всеукраїнського конкурсу «Кенгуру», 05.12.2014</t>
  </si>
  <si>
    <t>2 клас</t>
  </si>
  <si>
    <t>3 клас</t>
  </si>
  <si>
    <t>4 клас</t>
  </si>
  <si>
    <t>5 клас</t>
  </si>
  <si>
    <t>6 клас</t>
  </si>
  <si>
    <t>№ 36 (с. Оршанець)</t>
  </si>
  <si>
    <t>всього</t>
  </si>
  <si>
    <t>Відомість про учасників Всеукраїнського етапу конкурсу "Кенгуру" 05.12.2014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</si>
</sst>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horizontal="left" vertical="top" wrapText="1" inden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1" xfId="0" applyFont="1" applyBorder="1"/>
    <xf numFmtId="0" fontId="6" fillId="0" borderId="12" xfId="0" applyFont="1" applyBorder="1"/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10" xfId="0" applyFont="1" applyBorder="1"/>
    <xf numFmtId="0" fontId="9" fillId="0" borderId="2" xfId="0" applyFont="1" applyBorder="1"/>
    <xf numFmtId="0" fontId="9" fillId="0" borderId="10" xfId="0" applyFont="1" applyBorder="1"/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/>
    <xf numFmtId="0" fontId="8" fillId="2" borderId="1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uk-UA"/>
              <a:t>Кількість</a:t>
            </a:r>
            <a:r>
              <a:rPr lang="uk-UA" baseline="0"/>
              <a:t> учасників Всеукраїнського етапу крнкурсу "Кенгуру", м. Черкаси, 05.12.2014</a:t>
            </a:r>
            <a:endParaRPr lang="uk-UA"/>
          </a:p>
        </c:rich>
      </c:tx>
      <c:layout>
        <c:manualLayout>
          <c:xMode val="edge"/>
          <c:yMode val="edge"/>
          <c:x val="0.35083336534152743"/>
          <c:y val="1.9753086419753086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6.0751762985007451E-2"/>
          <c:y val="9.8231735117617347E-2"/>
          <c:w val="0.92058390339002905"/>
          <c:h val="0.52886703716026107"/>
        </c:manualLayout>
      </c:layout>
      <c:bar3DChart>
        <c:barDir val="col"/>
        <c:grouping val="clustered"/>
        <c:ser>
          <c:idx val="0"/>
          <c:order val="0"/>
          <c:tx>
            <c:strRef>
              <c:f>'відомість учасн-Черкаси 2-6 кл.'!$C$2</c:f>
              <c:strCache>
                <c:ptCount val="1"/>
                <c:pt idx="0">
                  <c:v>2 клас</c:v>
                </c:pt>
              </c:strCache>
            </c:strRef>
          </c:tx>
          <c:cat>
            <c:strRef>
              <c:f>'відомість учасн-Черкаси 2-6 кл.'!$B$3:$B$37</c:f>
              <c:strCache>
                <c:ptCount val="35"/>
                <c:pt idx="0">
                  <c:v>Перша міська гімназія</c:v>
                </c:pt>
                <c:pt idx="1">
                  <c:v>№ 2</c:v>
                </c:pt>
                <c:pt idx="2">
                  <c:v>№ 3</c:v>
                </c:pt>
                <c:pt idx="3">
                  <c:v>№ 4</c:v>
                </c:pt>
                <c:pt idx="4">
                  <c:v>№ 5</c:v>
                </c:pt>
                <c:pt idx="5">
                  <c:v>№ 6</c:v>
                </c:pt>
                <c:pt idx="6">
                  <c:v>№ 7</c:v>
                </c:pt>
                <c:pt idx="7">
                  <c:v>№ 8</c:v>
                </c:pt>
                <c:pt idx="8">
                  <c:v>гімназія № 9</c:v>
                </c:pt>
                <c:pt idx="9">
                  <c:v>№ 10</c:v>
                </c:pt>
                <c:pt idx="10">
                  <c:v>№ 11</c:v>
                </c:pt>
                <c:pt idx="11">
                  <c:v>№ 12</c:v>
                </c:pt>
                <c:pt idx="12">
                  <c:v>№ 13 </c:v>
                </c:pt>
                <c:pt idx="13">
                  <c:v>санаторна школа-інтернат </c:v>
                </c:pt>
                <c:pt idx="14">
                  <c:v>№ 15</c:v>
                </c:pt>
                <c:pt idx="15">
                  <c:v>№ 17</c:v>
                </c:pt>
                <c:pt idx="16">
                  <c:v>№ 18</c:v>
                </c:pt>
                <c:pt idx="17">
                  <c:v>№ 19</c:v>
                </c:pt>
                <c:pt idx="18">
                  <c:v>№ 20</c:v>
                </c:pt>
                <c:pt idx="19">
                  <c:v>№ 21</c:v>
                </c:pt>
                <c:pt idx="20">
                  <c:v>№ 22</c:v>
                </c:pt>
                <c:pt idx="21">
                  <c:v> колегіум "Берегиня"</c:v>
                </c:pt>
                <c:pt idx="22">
                  <c:v>№ 24</c:v>
                </c:pt>
                <c:pt idx="23">
                  <c:v>№ 25</c:v>
                </c:pt>
                <c:pt idx="24">
                  <c:v>№ 26</c:v>
                </c:pt>
                <c:pt idx="25">
                  <c:v>№ 27</c:v>
                </c:pt>
                <c:pt idx="26">
                  <c:v>№ 28</c:v>
                </c:pt>
                <c:pt idx="27">
                  <c:v>№ 29</c:v>
                </c:pt>
                <c:pt idx="28">
                  <c:v>№  30</c:v>
                </c:pt>
                <c:pt idx="29">
                  <c:v>гімназія № 31</c:v>
                </c:pt>
                <c:pt idx="30">
                  <c:v>№ 32</c:v>
                </c:pt>
                <c:pt idx="31">
                  <c:v>№ 33</c:v>
                </c:pt>
                <c:pt idx="32">
                  <c:v>№ 34</c:v>
                </c:pt>
                <c:pt idx="33">
                  <c:v>школа "Перлина"</c:v>
                </c:pt>
                <c:pt idx="34">
                  <c:v>№ 36 (с. Оршанець)</c:v>
                </c:pt>
              </c:strCache>
            </c:strRef>
          </c:cat>
          <c:val>
            <c:numRef>
              <c:f>'відомість учасн-Черкаси 2-6 кл.'!$C$3:$C$37</c:f>
              <c:numCache>
                <c:formatCode>General</c:formatCode>
                <c:ptCount val="35"/>
                <c:pt idx="0">
                  <c:v>0</c:v>
                </c:pt>
                <c:pt idx="1">
                  <c:v>9</c:v>
                </c:pt>
                <c:pt idx="2">
                  <c:v>32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</c:v>
                </c:pt>
                <c:pt idx="8">
                  <c:v>34</c:v>
                </c:pt>
                <c:pt idx="9">
                  <c:v>0</c:v>
                </c:pt>
                <c:pt idx="10">
                  <c:v>23</c:v>
                </c:pt>
                <c:pt idx="11">
                  <c:v>21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40</c:v>
                </c:pt>
                <c:pt idx="17">
                  <c:v>12</c:v>
                </c:pt>
                <c:pt idx="18">
                  <c:v>27</c:v>
                </c:pt>
                <c:pt idx="19">
                  <c:v>34</c:v>
                </c:pt>
                <c:pt idx="20">
                  <c:v>13</c:v>
                </c:pt>
                <c:pt idx="21">
                  <c:v>0</c:v>
                </c:pt>
                <c:pt idx="22">
                  <c:v>10</c:v>
                </c:pt>
                <c:pt idx="23">
                  <c:v>8</c:v>
                </c:pt>
                <c:pt idx="24">
                  <c:v>16</c:v>
                </c:pt>
                <c:pt idx="25">
                  <c:v>37</c:v>
                </c:pt>
                <c:pt idx="26">
                  <c:v>18</c:v>
                </c:pt>
                <c:pt idx="27">
                  <c:v>3</c:v>
                </c:pt>
                <c:pt idx="28">
                  <c:v>24</c:v>
                </c:pt>
                <c:pt idx="29">
                  <c:v>26</c:v>
                </c:pt>
                <c:pt idx="30">
                  <c:v>20</c:v>
                </c:pt>
                <c:pt idx="31">
                  <c:v>32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</c:numCache>
            </c:numRef>
          </c:val>
        </c:ser>
        <c:ser>
          <c:idx val="1"/>
          <c:order val="1"/>
          <c:tx>
            <c:strRef>
              <c:f>'відомість учасн-Черкаси 2-6 кл.'!$D$2</c:f>
              <c:strCache>
                <c:ptCount val="1"/>
                <c:pt idx="0">
                  <c:v>3 клас</c:v>
                </c:pt>
              </c:strCache>
            </c:strRef>
          </c:tx>
          <c:cat>
            <c:strRef>
              <c:f>'відомість учасн-Черкаси 2-6 кл.'!$B$3:$B$37</c:f>
              <c:strCache>
                <c:ptCount val="35"/>
                <c:pt idx="0">
                  <c:v>Перша міська гімназія</c:v>
                </c:pt>
                <c:pt idx="1">
                  <c:v>№ 2</c:v>
                </c:pt>
                <c:pt idx="2">
                  <c:v>№ 3</c:v>
                </c:pt>
                <c:pt idx="3">
                  <c:v>№ 4</c:v>
                </c:pt>
                <c:pt idx="4">
                  <c:v>№ 5</c:v>
                </c:pt>
                <c:pt idx="5">
                  <c:v>№ 6</c:v>
                </c:pt>
                <c:pt idx="6">
                  <c:v>№ 7</c:v>
                </c:pt>
                <c:pt idx="7">
                  <c:v>№ 8</c:v>
                </c:pt>
                <c:pt idx="8">
                  <c:v>гімназія № 9</c:v>
                </c:pt>
                <c:pt idx="9">
                  <c:v>№ 10</c:v>
                </c:pt>
                <c:pt idx="10">
                  <c:v>№ 11</c:v>
                </c:pt>
                <c:pt idx="11">
                  <c:v>№ 12</c:v>
                </c:pt>
                <c:pt idx="12">
                  <c:v>№ 13 </c:v>
                </c:pt>
                <c:pt idx="13">
                  <c:v>санаторна школа-інтернат </c:v>
                </c:pt>
                <c:pt idx="14">
                  <c:v>№ 15</c:v>
                </c:pt>
                <c:pt idx="15">
                  <c:v>№ 17</c:v>
                </c:pt>
                <c:pt idx="16">
                  <c:v>№ 18</c:v>
                </c:pt>
                <c:pt idx="17">
                  <c:v>№ 19</c:v>
                </c:pt>
                <c:pt idx="18">
                  <c:v>№ 20</c:v>
                </c:pt>
                <c:pt idx="19">
                  <c:v>№ 21</c:v>
                </c:pt>
                <c:pt idx="20">
                  <c:v>№ 22</c:v>
                </c:pt>
                <c:pt idx="21">
                  <c:v> колегіум "Берегиня"</c:v>
                </c:pt>
                <c:pt idx="22">
                  <c:v>№ 24</c:v>
                </c:pt>
                <c:pt idx="23">
                  <c:v>№ 25</c:v>
                </c:pt>
                <c:pt idx="24">
                  <c:v>№ 26</c:v>
                </c:pt>
                <c:pt idx="25">
                  <c:v>№ 27</c:v>
                </c:pt>
                <c:pt idx="26">
                  <c:v>№ 28</c:v>
                </c:pt>
                <c:pt idx="27">
                  <c:v>№ 29</c:v>
                </c:pt>
                <c:pt idx="28">
                  <c:v>№  30</c:v>
                </c:pt>
                <c:pt idx="29">
                  <c:v>гімназія № 31</c:v>
                </c:pt>
                <c:pt idx="30">
                  <c:v>№ 32</c:v>
                </c:pt>
                <c:pt idx="31">
                  <c:v>№ 33</c:v>
                </c:pt>
                <c:pt idx="32">
                  <c:v>№ 34</c:v>
                </c:pt>
                <c:pt idx="33">
                  <c:v>школа "Перлина"</c:v>
                </c:pt>
                <c:pt idx="34">
                  <c:v>№ 36 (с. Оршанець)</c:v>
                </c:pt>
              </c:strCache>
            </c:strRef>
          </c:cat>
          <c:val>
            <c:numRef>
              <c:f>'відомість учасн-Черкаси 2-6 кл.'!$D$3:$D$37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30</c:v>
                </c:pt>
                <c:pt idx="3">
                  <c:v>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</c:v>
                </c:pt>
                <c:pt idx="8">
                  <c:v>34</c:v>
                </c:pt>
                <c:pt idx="9">
                  <c:v>0</c:v>
                </c:pt>
                <c:pt idx="10">
                  <c:v>17</c:v>
                </c:pt>
                <c:pt idx="11">
                  <c:v>11</c:v>
                </c:pt>
                <c:pt idx="12">
                  <c:v>11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58</c:v>
                </c:pt>
                <c:pt idx="17">
                  <c:v>9</c:v>
                </c:pt>
                <c:pt idx="18">
                  <c:v>21</c:v>
                </c:pt>
                <c:pt idx="19">
                  <c:v>21</c:v>
                </c:pt>
                <c:pt idx="20">
                  <c:v>16</c:v>
                </c:pt>
                <c:pt idx="21">
                  <c:v>0</c:v>
                </c:pt>
                <c:pt idx="22">
                  <c:v>19</c:v>
                </c:pt>
                <c:pt idx="23">
                  <c:v>6</c:v>
                </c:pt>
                <c:pt idx="24">
                  <c:v>16</c:v>
                </c:pt>
                <c:pt idx="25">
                  <c:v>22</c:v>
                </c:pt>
                <c:pt idx="26">
                  <c:v>11</c:v>
                </c:pt>
                <c:pt idx="27">
                  <c:v>6</c:v>
                </c:pt>
                <c:pt idx="28">
                  <c:v>38</c:v>
                </c:pt>
                <c:pt idx="29">
                  <c:v>49</c:v>
                </c:pt>
                <c:pt idx="30">
                  <c:v>30</c:v>
                </c:pt>
                <c:pt idx="31">
                  <c:v>31</c:v>
                </c:pt>
                <c:pt idx="32">
                  <c:v>0</c:v>
                </c:pt>
                <c:pt idx="33">
                  <c:v>7</c:v>
                </c:pt>
                <c:pt idx="34">
                  <c:v>2</c:v>
                </c:pt>
              </c:numCache>
            </c:numRef>
          </c:val>
        </c:ser>
        <c:ser>
          <c:idx val="2"/>
          <c:order val="2"/>
          <c:tx>
            <c:strRef>
              <c:f>'відомість учасн-Черкаси 2-6 кл.'!$E$2</c:f>
              <c:strCache>
                <c:ptCount val="1"/>
                <c:pt idx="0">
                  <c:v>4 клас</c:v>
                </c:pt>
              </c:strCache>
            </c:strRef>
          </c:tx>
          <c:cat>
            <c:strRef>
              <c:f>'відомість учасн-Черкаси 2-6 кл.'!$B$3:$B$37</c:f>
              <c:strCache>
                <c:ptCount val="35"/>
                <c:pt idx="0">
                  <c:v>Перша міська гімназія</c:v>
                </c:pt>
                <c:pt idx="1">
                  <c:v>№ 2</c:v>
                </c:pt>
                <c:pt idx="2">
                  <c:v>№ 3</c:v>
                </c:pt>
                <c:pt idx="3">
                  <c:v>№ 4</c:v>
                </c:pt>
                <c:pt idx="4">
                  <c:v>№ 5</c:v>
                </c:pt>
                <c:pt idx="5">
                  <c:v>№ 6</c:v>
                </c:pt>
                <c:pt idx="6">
                  <c:v>№ 7</c:v>
                </c:pt>
                <c:pt idx="7">
                  <c:v>№ 8</c:v>
                </c:pt>
                <c:pt idx="8">
                  <c:v>гімназія № 9</c:v>
                </c:pt>
                <c:pt idx="9">
                  <c:v>№ 10</c:v>
                </c:pt>
                <c:pt idx="10">
                  <c:v>№ 11</c:v>
                </c:pt>
                <c:pt idx="11">
                  <c:v>№ 12</c:v>
                </c:pt>
                <c:pt idx="12">
                  <c:v>№ 13 </c:v>
                </c:pt>
                <c:pt idx="13">
                  <c:v>санаторна школа-інтернат </c:v>
                </c:pt>
                <c:pt idx="14">
                  <c:v>№ 15</c:v>
                </c:pt>
                <c:pt idx="15">
                  <c:v>№ 17</c:v>
                </c:pt>
                <c:pt idx="16">
                  <c:v>№ 18</c:v>
                </c:pt>
                <c:pt idx="17">
                  <c:v>№ 19</c:v>
                </c:pt>
                <c:pt idx="18">
                  <c:v>№ 20</c:v>
                </c:pt>
                <c:pt idx="19">
                  <c:v>№ 21</c:v>
                </c:pt>
                <c:pt idx="20">
                  <c:v>№ 22</c:v>
                </c:pt>
                <c:pt idx="21">
                  <c:v> колегіум "Берегиня"</c:v>
                </c:pt>
                <c:pt idx="22">
                  <c:v>№ 24</c:v>
                </c:pt>
                <c:pt idx="23">
                  <c:v>№ 25</c:v>
                </c:pt>
                <c:pt idx="24">
                  <c:v>№ 26</c:v>
                </c:pt>
                <c:pt idx="25">
                  <c:v>№ 27</c:v>
                </c:pt>
                <c:pt idx="26">
                  <c:v>№ 28</c:v>
                </c:pt>
                <c:pt idx="27">
                  <c:v>№ 29</c:v>
                </c:pt>
                <c:pt idx="28">
                  <c:v>№  30</c:v>
                </c:pt>
                <c:pt idx="29">
                  <c:v>гімназія № 31</c:v>
                </c:pt>
                <c:pt idx="30">
                  <c:v>№ 32</c:v>
                </c:pt>
                <c:pt idx="31">
                  <c:v>№ 33</c:v>
                </c:pt>
                <c:pt idx="32">
                  <c:v>№ 34</c:v>
                </c:pt>
                <c:pt idx="33">
                  <c:v>школа "Перлина"</c:v>
                </c:pt>
                <c:pt idx="34">
                  <c:v>№ 36 (с. Оршанець)</c:v>
                </c:pt>
              </c:strCache>
            </c:strRef>
          </c:cat>
          <c:val>
            <c:numRef>
              <c:f>'відомість учасн-Черкаси 2-6 кл.'!$E$3:$E$37</c:f>
              <c:numCache>
                <c:formatCode>General</c:formatCode>
                <c:ptCount val="35"/>
                <c:pt idx="0">
                  <c:v>0</c:v>
                </c:pt>
                <c:pt idx="1">
                  <c:v>9</c:v>
                </c:pt>
                <c:pt idx="2">
                  <c:v>10</c:v>
                </c:pt>
                <c:pt idx="3">
                  <c:v>21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47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  <c:pt idx="12">
                  <c:v>23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20</c:v>
                </c:pt>
                <c:pt idx="17">
                  <c:v>5</c:v>
                </c:pt>
                <c:pt idx="18">
                  <c:v>5</c:v>
                </c:pt>
                <c:pt idx="19">
                  <c:v>13</c:v>
                </c:pt>
                <c:pt idx="20">
                  <c:v>14</c:v>
                </c:pt>
                <c:pt idx="21">
                  <c:v>0</c:v>
                </c:pt>
                <c:pt idx="22">
                  <c:v>18</c:v>
                </c:pt>
                <c:pt idx="23">
                  <c:v>4</c:v>
                </c:pt>
                <c:pt idx="24">
                  <c:v>4</c:v>
                </c:pt>
                <c:pt idx="25">
                  <c:v>7</c:v>
                </c:pt>
                <c:pt idx="26">
                  <c:v>21</c:v>
                </c:pt>
                <c:pt idx="27">
                  <c:v>1</c:v>
                </c:pt>
                <c:pt idx="28">
                  <c:v>18</c:v>
                </c:pt>
                <c:pt idx="29">
                  <c:v>46</c:v>
                </c:pt>
                <c:pt idx="30">
                  <c:v>23</c:v>
                </c:pt>
                <c:pt idx="31">
                  <c:v>27</c:v>
                </c:pt>
                <c:pt idx="32">
                  <c:v>8</c:v>
                </c:pt>
                <c:pt idx="33">
                  <c:v>0</c:v>
                </c:pt>
                <c:pt idx="34">
                  <c:v>2</c:v>
                </c:pt>
              </c:numCache>
            </c:numRef>
          </c:val>
        </c:ser>
        <c:ser>
          <c:idx val="3"/>
          <c:order val="3"/>
          <c:tx>
            <c:strRef>
              <c:f>'відомість учасн-Черкаси 2-6 кл.'!$F$2</c:f>
              <c:strCache>
                <c:ptCount val="1"/>
                <c:pt idx="0">
                  <c:v>5 клас</c:v>
                </c:pt>
              </c:strCache>
            </c:strRef>
          </c:tx>
          <c:cat>
            <c:strRef>
              <c:f>'відомість учасн-Черкаси 2-6 кл.'!$B$3:$B$37</c:f>
              <c:strCache>
                <c:ptCount val="35"/>
                <c:pt idx="0">
                  <c:v>Перша міська гімназія</c:v>
                </c:pt>
                <c:pt idx="1">
                  <c:v>№ 2</c:v>
                </c:pt>
                <c:pt idx="2">
                  <c:v>№ 3</c:v>
                </c:pt>
                <c:pt idx="3">
                  <c:v>№ 4</c:v>
                </c:pt>
                <c:pt idx="4">
                  <c:v>№ 5</c:v>
                </c:pt>
                <c:pt idx="5">
                  <c:v>№ 6</c:v>
                </c:pt>
                <c:pt idx="6">
                  <c:v>№ 7</c:v>
                </c:pt>
                <c:pt idx="7">
                  <c:v>№ 8</c:v>
                </c:pt>
                <c:pt idx="8">
                  <c:v>гімназія № 9</c:v>
                </c:pt>
                <c:pt idx="9">
                  <c:v>№ 10</c:v>
                </c:pt>
                <c:pt idx="10">
                  <c:v>№ 11</c:v>
                </c:pt>
                <c:pt idx="11">
                  <c:v>№ 12</c:v>
                </c:pt>
                <c:pt idx="12">
                  <c:v>№ 13 </c:v>
                </c:pt>
                <c:pt idx="13">
                  <c:v>санаторна школа-інтернат </c:v>
                </c:pt>
                <c:pt idx="14">
                  <c:v>№ 15</c:v>
                </c:pt>
                <c:pt idx="15">
                  <c:v>№ 17</c:v>
                </c:pt>
                <c:pt idx="16">
                  <c:v>№ 18</c:v>
                </c:pt>
                <c:pt idx="17">
                  <c:v>№ 19</c:v>
                </c:pt>
                <c:pt idx="18">
                  <c:v>№ 20</c:v>
                </c:pt>
                <c:pt idx="19">
                  <c:v>№ 21</c:v>
                </c:pt>
                <c:pt idx="20">
                  <c:v>№ 22</c:v>
                </c:pt>
                <c:pt idx="21">
                  <c:v> колегіум "Берегиня"</c:v>
                </c:pt>
                <c:pt idx="22">
                  <c:v>№ 24</c:v>
                </c:pt>
                <c:pt idx="23">
                  <c:v>№ 25</c:v>
                </c:pt>
                <c:pt idx="24">
                  <c:v>№ 26</c:v>
                </c:pt>
                <c:pt idx="25">
                  <c:v>№ 27</c:v>
                </c:pt>
                <c:pt idx="26">
                  <c:v>№ 28</c:v>
                </c:pt>
                <c:pt idx="27">
                  <c:v>№ 29</c:v>
                </c:pt>
                <c:pt idx="28">
                  <c:v>№  30</c:v>
                </c:pt>
                <c:pt idx="29">
                  <c:v>гімназія № 31</c:v>
                </c:pt>
                <c:pt idx="30">
                  <c:v>№ 32</c:v>
                </c:pt>
                <c:pt idx="31">
                  <c:v>№ 33</c:v>
                </c:pt>
                <c:pt idx="32">
                  <c:v>№ 34</c:v>
                </c:pt>
                <c:pt idx="33">
                  <c:v>школа "Перлина"</c:v>
                </c:pt>
                <c:pt idx="34">
                  <c:v>№ 36 (с. Оршанець)</c:v>
                </c:pt>
              </c:strCache>
            </c:strRef>
          </c:cat>
          <c:val>
            <c:numRef>
              <c:f>'відомість учасн-Черкаси 2-6 кл.'!$F$3:$F$37</c:f>
              <c:numCache>
                <c:formatCode>General</c:formatCode>
                <c:ptCount val="35"/>
                <c:pt idx="0">
                  <c:v>0</c:v>
                </c:pt>
                <c:pt idx="1">
                  <c:v>8</c:v>
                </c:pt>
                <c:pt idx="2">
                  <c:v>20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50</c:v>
                </c:pt>
                <c:pt idx="9">
                  <c:v>0</c:v>
                </c:pt>
                <c:pt idx="10">
                  <c:v>19</c:v>
                </c:pt>
                <c:pt idx="11">
                  <c:v>0</c:v>
                </c:pt>
                <c:pt idx="12">
                  <c:v>28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18</c:v>
                </c:pt>
                <c:pt idx="17">
                  <c:v>25</c:v>
                </c:pt>
                <c:pt idx="18">
                  <c:v>15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13</c:v>
                </c:pt>
                <c:pt idx="23">
                  <c:v>9</c:v>
                </c:pt>
                <c:pt idx="24">
                  <c:v>14</c:v>
                </c:pt>
                <c:pt idx="25">
                  <c:v>18</c:v>
                </c:pt>
                <c:pt idx="26">
                  <c:v>30</c:v>
                </c:pt>
                <c:pt idx="27">
                  <c:v>7</c:v>
                </c:pt>
                <c:pt idx="28">
                  <c:v>5</c:v>
                </c:pt>
                <c:pt idx="29">
                  <c:v>56</c:v>
                </c:pt>
                <c:pt idx="30">
                  <c:v>27</c:v>
                </c:pt>
                <c:pt idx="31">
                  <c:v>0</c:v>
                </c:pt>
                <c:pt idx="32">
                  <c:v>3</c:v>
                </c:pt>
                <c:pt idx="33">
                  <c:v>6</c:v>
                </c:pt>
                <c:pt idx="34">
                  <c:v>2</c:v>
                </c:pt>
              </c:numCache>
            </c:numRef>
          </c:val>
        </c:ser>
        <c:ser>
          <c:idx val="4"/>
          <c:order val="4"/>
          <c:tx>
            <c:strRef>
              <c:f>'відомість учасн-Черкаси 2-6 кл.'!$G$2</c:f>
              <c:strCache>
                <c:ptCount val="1"/>
                <c:pt idx="0">
                  <c:v>6 клас</c:v>
                </c:pt>
              </c:strCache>
            </c:strRef>
          </c:tx>
          <c:cat>
            <c:strRef>
              <c:f>'відомість учасн-Черкаси 2-6 кл.'!$B$3:$B$37</c:f>
              <c:strCache>
                <c:ptCount val="35"/>
                <c:pt idx="0">
                  <c:v>Перша міська гімназія</c:v>
                </c:pt>
                <c:pt idx="1">
                  <c:v>№ 2</c:v>
                </c:pt>
                <c:pt idx="2">
                  <c:v>№ 3</c:v>
                </c:pt>
                <c:pt idx="3">
                  <c:v>№ 4</c:v>
                </c:pt>
                <c:pt idx="4">
                  <c:v>№ 5</c:v>
                </c:pt>
                <c:pt idx="5">
                  <c:v>№ 6</c:v>
                </c:pt>
                <c:pt idx="6">
                  <c:v>№ 7</c:v>
                </c:pt>
                <c:pt idx="7">
                  <c:v>№ 8</c:v>
                </c:pt>
                <c:pt idx="8">
                  <c:v>гімназія № 9</c:v>
                </c:pt>
                <c:pt idx="9">
                  <c:v>№ 10</c:v>
                </c:pt>
                <c:pt idx="10">
                  <c:v>№ 11</c:v>
                </c:pt>
                <c:pt idx="11">
                  <c:v>№ 12</c:v>
                </c:pt>
                <c:pt idx="12">
                  <c:v>№ 13 </c:v>
                </c:pt>
                <c:pt idx="13">
                  <c:v>санаторна школа-інтернат </c:v>
                </c:pt>
                <c:pt idx="14">
                  <c:v>№ 15</c:v>
                </c:pt>
                <c:pt idx="15">
                  <c:v>№ 17</c:v>
                </c:pt>
                <c:pt idx="16">
                  <c:v>№ 18</c:v>
                </c:pt>
                <c:pt idx="17">
                  <c:v>№ 19</c:v>
                </c:pt>
                <c:pt idx="18">
                  <c:v>№ 20</c:v>
                </c:pt>
                <c:pt idx="19">
                  <c:v>№ 21</c:v>
                </c:pt>
                <c:pt idx="20">
                  <c:v>№ 22</c:v>
                </c:pt>
                <c:pt idx="21">
                  <c:v> колегіум "Берегиня"</c:v>
                </c:pt>
                <c:pt idx="22">
                  <c:v>№ 24</c:v>
                </c:pt>
                <c:pt idx="23">
                  <c:v>№ 25</c:v>
                </c:pt>
                <c:pt idx="24">
                  <c:v>№ 26</c:v>
                </c:pt>
                <c:pt idx="25">
                  <c:v>№ 27</c:v>
                </c:pt>
                <c:pt idx="26">
                  <c:v>№ 28</c:v>
                </c:pt>
                <c:pt idx="27">
                  <c:v>№ 29</c:v>
                </c:pt>
                <c:pt idx="28">
                  <c:v>№  30</c:v>
                </c:pt>
                <c:pt idx="29">
                  <c:v>гімназія № 31</c:v>
                </c:pt>
                <c:pt idx="30">
                  <c:v>№ 32</c:v>
                </c:pt>
                <c:pt idx="31">
                  <c:v>№ 33</c:v>
                </c:pt>
                <c:pt idx="32">
                  <c:v>№ 34</c:v>
                </c:pt>
                <c:pt idx="33">
                  <c:v>школа "Перлина"</c:v>
                </c:pt>
                <c:pt idx="34">
                  <c:v>№ 36 (с. Оршанець)</c:v>
                </c:pt>
              </c:strCache>
            </c:strRef>
          </c:cat>
          <c:val>
            <c:numRef>
              <c:f>'відомість учасн-Черкаси 2-6 кл.'!$G$3:$G$37</c:f>
              <c:numCache>
                <c:formatCode>General</c:formatCode>
                <c:ptCount val="35"/>
                <c:pt idx="0">
                  <c:v>0</c:v>
                </c:pt>
                <c:pt idx="1">
                  <c:v>6</c:v>
                </c:pt>
                <c:pt idx="2">
                  <c:v>33</c:v>
                </c:pt>
                <c:pt idx="3">
                  <c:v>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</c:v>
                </c:pt>
                <c:pt idx="8">
                  <c:v>40</c:v>
                </c:pt>
                <c:pt idx="9">
                  <c:v>0</c:v>
                </c:pt>
                <c:pt idx="10">
                  <c:v>11</c:v>
                </c:pt>
                <c:pt idx="11">
                  <c:v>10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12</c:v>
                </c:pt>
                <c:pt idx="17">
                  <c:v>6</c:v>
                </c:pt>
                <c:pt idx="18">
                  <c:v>25</c:v>
                </c:pt>
                <c:pt idx="19">
                  <c:v>18</c:v>
                </c:pt>
                <c:pt idx="20">
                  <c:v>6</c:v>
                </c:pt>
                <c:pt idx="21">
                  <c:v>0</c:v>
                </c:pt>
                <c:pt idx="22">
                  <c:v>19</c:v>
                </c:pt>
                <c:pt idx="23">
                  <c:v>5</c:v>
                </c:pt>
                <c:pt idx="24">
                  <c:v>23</c:v>
                </c:pt>
                <c:pt idx="25">
                  <c:v>13</c:v>
                </c:pt>
                <c:pt idx="26">
                  <c:v>9</c:v>
                </c:pt>
                <c:pt idx="27">
                  <c:v>6</c:v>
                </c:pt>
                <c:pt idx="28">
                  <c:v>0</c:v>
                </c:pt>
                <c:pt idx="29">
                  <c:v>49</c:v>
                </c:pt>
                <c:pt idx="30">
                  <c:v>18</c:v>
                </c:pt>
                <c:pt idx="31">
                  <c:v>0</c:v>
                </c:pt>
                <c:pt idx="32">
                  <c:v>12</c:v>
                </c:pt>
                <c:pt idx="33">
                  <c:v>3</c:v>
                </c:pt>
                <c:pt idx="34">
                  <c:v>0</c:v>
                </c:pt>
              </c:numCache>
            </c:numRef>
          </c:val>
        </c:ser>
        <c:dLbls/>
        <c:shape val="box"/>
        <c:axId val="142363648"/>
        <c:axId val="142560640"/>
        <c:axId val="0"/>
      </c:bar3DChart>
      <c:catAx>
        <c:axId val="142363648"/>
        <c:scaling>
          <c:orientation val="minMax"/>
        </c:scaling>
        <c:axPos val="b"/>
        <c:majorTickMark val="none"/>
        <c:tickLblPos val="nextTo"/>
        <c:crossAx val="142560640"/>
        <c:crosses val="autoZero"/>
        <c:auto val="1"/>
        <c:lblAlgn val="ctr"/>
        <c:lblOffset val="100"/>
      </c:catAx>
      <c:valAx>
        <c:axId val="1425606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uk-UA"/>
                  <a:t>к-сть учасників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423636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'відомість учасн-райони'!$D$4</c:f>
              <c:strCache>
                <c:ptCount val="1"/>
                <c:pt idx="0">
                  <c:v>2 клас</c:v>
                </c:pt>
              </c:strCache>
            </c:strRef>
          </c:tx>
          <c:cat>
            <c:strRef>
              <c:f>'відомість учасн-райони'!$C$5:$C$30</c:f>
              <c:strCache>
                <c:ptCount val="26"/>
                <c:pt idx="0">
                  <c:v>м. Ватутіне</c:v>
                </c:pt>
                <c:pt idx="1">
                  <c:v>м. Золотоноша</c:v>
                </c:pt>
                <c:pt idx="2">
                  <c:v>м. Канів</c:v>
                </c:pt>
                <c:pt idx="3">
                  <c:v>м. Сміла</c:v>
                </c:pt>
                <c:pt idx="4">
                  <c:v>м. Умань</c:v>
                </c:pt>
                <c:pt idx="5">
                  <c:v>м. Черкаси</c:v>
                </c:pt>
                <c:pt idx="6">
                  <c:v>Городищенський</c:v>
                </c:pt>
                <c:pt idx="7">
                  <c:v>Драбівський</c:v>
                </c:pt>
                <c:pt idx="8">
                  <c:v>Жашківський</c:v>
                </c:pt>
                <c:pt idx="9">
                  <c:v>Звенигородський</c:v>
                </c:pt>
                <c:pt idx="10">
                  <c:v>Золотоніський</c:v>
                </c:pt>
                <c:pt idx="11">
                  <c:v>Кам’янський</c:v>
                </c:pt>
                <c:pt idx="12">
                  <c:v>Канівський</c:v>
                </c:pt>
                <c:pt idx="13">
                  <c:v>Катеринопільський</c:v>
                </c:pt>
                <c:pt idx="14">
                  <c:v>К.-Шевченківський</c:v>
                </c:pt>
                <c:pt idx="15">
                  <c:v>Лисянський</c:v>
                </c:pt>
                <c:pt idx="16">
                  <c:v>Маньківський</c:v>
                </c:pt>
                <c:pt idx="17">
                  <c:v>Монастирищенський</c:v>
                </c:pt>
                <c:pt idx="18">
                  <c:v>Смілянський</c:v>
                </c:pt>
                <c:pt idx="19">
                  <c:v>Тальнівський</c:v>
                </c:pt>
                <c:pt idx="20">
                  <c:v>Уманський</c:v>
                </c:pt>
                <c:pt idx="21">
                  <c:v>Христинівський</c:v>
                </c:pt>
                <c:pt idx="22">
                  <c:v>Черкаський</c:v>
                </c:pt>
                <c:pt idx="23">
                  <c:v>Чорнобаївський</c:v>
                </c:pt>
                <c:pt idx="24">
                  <c:v>Чигиринський</c:v>
                </c:pt>
                <c:pt idx="25">
                  <c:v>Шполянський</c:v>
                </c:pt>
              </c:strCache>
            </c:strRef>
          </c:cat>
          <c:val>
            <c:numRef>
              <c:f>'відомість учасн-райони'!$D$5:$D$30</c:f>
              <c:numCache>
                <c:formatCode>General</c:formatCode>
                <c:ptCount val="26"/>
                <c:pt idx="0">
                  <c:v>12</c:v>
                </c:pt>
                <c:pt idx="1">
                  <c:v>71</c:v>
                </c:pt>
                <c:pt idx="2">
                  <c:v>57</c:v>
                </c:pt>
                <c:pt idx="3">
                  <c:v>90</c:v>
                </c:pt>
                <c:pt idx="4">
                  <c:v>104</c:v>
                </c:pt>
                <c:pt idx="5">
                  <c:v>471</c:v>
                </c:pt>
                <c:pt idx="6">
                  <c:v>47</c:v>
                </c:pt>
                <c:pt idx="7">
                  <c:v>60</c:v>
                </c:pt>
                <c:pt idx="8">
                  <c:v>62</c:v>
                </c:pt>
                <c:pt idx="9">
                  <c:v>66</c:v>
                </c:pt>
                <c:pt idx="10">
                  <c:v>76</c:v>
                </c:pt>
                <c:pt idx="11">
                  <c:v>19</c:v>
                </c:pt>
                <c:pt idx="12">
                  <c:v>45</c:v>
                </c:pt>
                <c:pt idx="13">
                  <c:v>22</c:v>
                </c:pt>
                <c:pt idx="14">
                  <c:v>106</c:v>
                </c:pt>
                <c:pt idx="15">
                  <c:v>36</c:v>
                </c:pt>
                <c:pt idx="16">
                  <c:v>8</c:v>
                </c:pt>
                <c:pt idx="17">
                  <c:v>39</c:v>
                </c:pt>
                <c:pt idx="18">
                  <c:v>13</c:v>
                </c:pt>
                <c:pt idx="19">
                  <c:v>44</c:v>
                </c:pt>
                <c:pt idx="20">
                  <c:v>16</c:v>
                </c:pt>
                <c:pt idx="21">
                  <c:v>25</c:v>
                </c:pt>
                <c:pt idx="22">
                  <c:v>104</c:v>
                </c:pt>
                <c:pt idx="23">
                  <c:v>55</c:v>
                </c:pt>
                <c:pt idx="24">
                  <c:v>16</c:v>
                </c:pt>
                <c:pt idx="25">
                  <c:v>27</c:v>
                </c:pt>
              </c:numCache>
            </c:numRef>
          </c:val>
        </c:ser>
        <c:ser>
          <c:idx val="1"/>
          <c:order val="1"/>
          <c:tx>
            <c:strRef>
              <c:f>'відомість учасн-райони'!$E$4</c:f>
              <c:strCache>
                <c:ptCount val="1"/>
                <c:pt idx="0">
                  <c:v>3 клас</c:v>
                </c:pt>
              </c:strCache>
            </c:strRef>
          </c:tx>
          <c:cat>
            <c:strRef>
              <c:f>'відомість учасн-райони'!$C$5:$C$30</c:f>
              <c:strCache>
                <c:ptCount val="26"/>
                <c:pt idx="0">
                  <c:v>м. Ватутіне</c:v>
                </c:pt>
                <c:pt idx="1">
                  <c:v>м. Золотоноша</c:v>
                </c:pt>
                <c:pt idx="2">
                  <c:v>м. Канів</c:v>
                </c:pt>
                <c:pt idx="3">
                  <c:v>м. Сміла</c:v>
                </c:pt>
                <c:pt idx="4">
                  <c:v>м. Умань</c:v>
                </c:pt>
                <c:pt idx="5">
                  <c:v>м. Черкаси</c:v>
                </c:pt>
                <c:pt idx="6">
                  <c:v>Городищенський</c:v>
                </c:pt>
                <c:pt idx="7">
                  <c:v>Драбівський</c:v>
                </c:pt>
                <c:pt idx="8">
                  <c:v>Жашківський</c:v>
                </c:pt>
                <c:pt idx="9">
                  <c:v>Звенигородський</c:v>
                </c:pt>
                <c:pt idx="10">
                  <c:v>Золотоніський</c:v>
                </c:pt>
                <c:pt idx="11">
                  <c:v>Кам’янський</c:v>
                </c:pt>
                <c:pt idx="12">
                  <c:v>Канівський</c:v>
                </c:pt>
                <c:pt idx="13">
                  <c:v>Катеринопільський</c:v>
                </c:pt>
                <c:pt idx="14">
                  <c:v>К.-Шевченківський</c:v>
                </c:pt>
                <c:pt idx="15">
                  <c:v>Лисянський</c:v>
                </c:pt>
                <c:pt idx="16">
                  <c:v>Маньківський</c:v>
                </c:pt>
                <c:pt idx="17">
                  <c:v>Монастирищенський</c:v>
                </c:pt>
                <c:pt idx="18">
                  <c:v>Смілянський</c:v>
                </c:pt>
                <c:pt idx="19">
                  <c:v>Тальнівський</c:v>
                </c:pt>
                <c:pt idx="20">
                  <c:v>Уманський</c:v>
                </c:pt>
                <c:pt idx="21">
                  <c:v>Христинівський</c:v>
                </c:pt>
                <c:pt idx="22">
                  <c:v>Черкаський</c:v>
                </c:pt>
                <c:pt idx="23">
                  <c:v>Чорнобаївський</c:v>
                </c:pt>
                <c:pt idx="24">
                  <c:v>Чигиринський</c:v>
                </c:pt>
                <c:pt idx="25">
                  <c:v>Шполянський</c:v>
                </c:pt>
              </c:strCache>
            </c:strRef>
          </c:cat>
          <c:val>
            <c:numRef>
              <c:f>'відомість учасн-райони'!$E$5:$E$30</c:f>
              <c:numCache>
                <c:formatCode>General</c:formatCode>
                <c:ptCount val="26"/>
                <c:pt idx="0">
                  <c:v>21</c:v>
                </c:pt>
                <c:pt idx="1">
                  <c:v>65</c:v>
                </c:pt>
                <c:pt idx="2">
                  <c:v>52</c:v>
                </c:pt>
                <c:pt idx="3">
                  <c:v>164</c:v>
                </c:pt>
                <c:pt idx="4">
                  <c:v>153</c:v>
                </c:pt>
                <c:pt idx="5">
                  <c:v>507</c:v>
                </c:pt>
                <c:pt idx="6">
                  <c:v>42</c:v>
                </c:pt>
                <c:pt idx="7">
                  <c:v>44</c:v>
                </c:pt>
                <c:pt idx="8">
                  <c:v>69</c:v>
                </c:pt>
                <c:pt idx="9">
                  <c:v>53</c:v>
                </c:pt>
                <c:pt idx="10">
                  <c:v>81</c:v>
                </c:pt>
                <c:pt idx="11">
                  <c:v>23</c:v>
                </c:pt>
                <c:pt idx="12">
                  <c:v>29</c:v>
                </c:pt>
                <c:pt idx="13">
                  <c:v>20</c:v>
                </c:pt>
                <c:pt idx="14">
                  <c:v>79</c:v>
                </c:pt>
                <c:pt idx="15">
                  <c:v>54</c:v>
                </c:pt>
                <c:pt idx="16">
                  <c:v>6</c:v>
                </c:pt>
                <c:pt idx="17">
                  <c:v>51</c:v>
                </c:pt>
                <c:pt idx="18">
                  <c:v>8</c:v>
                </c:pt>
                <c:pt idx="19">
                  <c:v>64</c:v>
                </c:pt>
                <c:pt idx="20">
                  <c:v>33</c:v>
                </c:pt>
                <c:pt idx="21">
                  <c:v>36</c:v>
                </c:pt>
                <c:pt idx="22">
                  <c:v>131</c:v>
                </c:pt>
                <c:pt idx="23">
                  <c:v>44</c:v>
                </c:pt>
                <c:pt idx="24">
                  <c:v>4</c:v>
                </c:pt>
                <c:pt idx="25">
                  <c:v>30</c:v>
                </c:pt>
              </c:numCache>
            </c:numRef>
          </c:val>
        </c:ser>
        <c:ser>
          <c:idx val="2"/>
          <c:order val="2"/>
          <c:tx>
            <c:strRef>
              <c:f>'відомість учасн-райони'!$F$4</c:f>
              <c:strCache>
                <c:ptCount val="1"/>
                <c:pt idx="0">
                  <c:v>4 клас</c:v>
                </c:pt>
              </c:strCache>
            </c:strRef>
          </c:tx>
          <c:cat>
            <c:strRef>
              <c:f>'відомість учасн-райони'!$C$5:$C$30</c:f>
              <c:strCache>
                <c:ptCount val="26"/>
                <c:pt idx="0">
                  <c:v>м. Ватутіне</c:v>
                </c:pt>
                <c:pt idx="1">
                  <c:v>м. Золотоноша</c:v>
                </c:pt>
                <c:pt idx="2">
                  <c:v>м. Канів</c:v>
                </c:pt>
                <c:pt idx="3">
                  <c:v>м. Сміла</c:v>
                </c:pt>
                <c:pt idx="4">
                  <c:v>м. Умань</c:v>
                </c:pt>
                <c:pt idx="5">
                  <c:v>м. Черкаси</c:v>
                </c:pt>
                <c:pt idx="6">
                  <c:v>Городищенський</c:v>
                </c:pt>
                <c:pt idx="7">
                  <c:v>Драбівський</c:v>
                </c:pt>
                <c:pt idx="8">
                  <c:v>Жашківський</c:v>
                </c:pt>
                <c:pt idx="9">
                  <c:v>Звенигородський</c:v>
                </c:pt>
                <c:pt idx="10">
                  <c:v>Золотоніський</c:v>
                </c:pt>
                <c:pt idx="11">
                  <c:v>Кам’янський</c:v>
                </c:pt>
                <c:pt idx="12">
                  <c:v>Канівський</c:v>
                </c:pt>
                <c:pt idx="13">
                  <c:v>Катеринопільський</c:v>
                </c:pt>
                <c:pt idx="14">
                  <c:v>К.-Шевченківський</c:v>
                </c:pt>
                <c:pt idx="15">
                  <c:v>Лисянський</c:v>
                </c:pt>
                <c:pt idx="16">
                  <c:v>Маньківський</c:v>
                </c:pt>
                <c:pt idx="17">
                  <c:v>Монастирищенський</c:v>
                </c:pt>
                <c:pt idx="18">
                  <c:v>Смілянський</c:v>
                </c:pt>
                <c:pt idx="19">
                  <c:v>Тальнівський</c:v>
                </c:pt>
                <c:pt idx="20">
                  <c:v>Уманський</c:v>
                </c:pt>
                <c:pt idx="21">
                  <c:v>Христинівський</c:v>
                </c:pt>
                <c:pt idx="22">
                  <c:v>Черкаський</c:v>
                </c:pt>
                <c:pt idx="23">
                  <c:v>Чорнобаївський</c:v>
                </c:pt>
                <c:pt idx="24">
                  <c:v>Чигиринський</c:v>
                </c:pt>
                <c:pt idx="25">
                  <c:v>Шполянський</c:v>
                </c:pt>
              </c:strCache>
            </c:strRef>
          </c:cat>
          <c:val>
            <c:numRef>
              <c:f>'відомість учасн-райони'!$F$5:$F$30</c:f>
              <c:numCache>
                <c:formatCode>General</c:formatCode>
                <c:ptCount val="26"/>
                <c:pt idx="0">
                  <c:v>15</c:v>
                </c:pt>
                <c:pt idx="1">
                  <c:v>72</c:v>
                </c:pt>
                <c:pt idx="2">
                  <c:v>36</c:v>
                </c:pt>
                <c:pt idx="3">
                  <c:v>164</c:v>
                </c:pt>
                <c:pt idx="4">
                  <c:v>144</c:v>
                </c:pt>
                <c:pt idx="5">
                  <c:v>371</c:v>
                </c:pt>
                <c:pt idx="6">
                  <c:v>27</c:v>
                </c:pt>
                <c:pt idx="7">
                  <c:v>25</c:v>
                </c:pt>
                <c:pt idx="8">
                  <c:v>64</c:v>
                </c:pt>
                <c:pt idx="9">
                  <c:v>39</c:v>
                </c:pt>
                <c:pt idx="10">
                  <c:v>60</c:v>
                </c:pt>
                <c:pt idx="11">
                  <c:v>31</c:v>
                </c:pt>
                <c:pt idx="12">
                  <c:v>35</c:v>
                </c:pt>
                <c:pt idx="13">
                  <c:v>24</c:v>
                </c:pt>
                <c:pt idx="14">
                  <c:v>64</c:v>
                </c:pt>
                <c:pt idx="15">
                  <c:v>18</c:v>
                </c:pt>
                <c:pt idx="16">
                  <c:v>11</c:v>
                </c:pt>
                <c:pt idx="17">
                  <c:v>35</c:v>
                </c:pt>
                <c:pt idx="18">
                  <c:v>18</c:v>
                </c:pt>
                <c:pt idx="19">
                  <c:v>44</c:v>
                </c:pt>
                <c:pt idx="20">
                  <c:v>27</c:v>
                </c:pt>
                <c:pt idx="21">
                  <c:v>38</c:v>
                </c:pt>
                <c:pt idx="22">
                  <c:v>89</c:v>
                </c:pt>
                <c:pt idx="23">
                  <c:v>40</c:v>
                </c:pt>
                <c:pt idx="24">
                  <c:v>12</c:v>
                </c:pt>
                <c:pt idx="25">
                  <c:v>24</c:v>
                </c:pt>
              </c:numCache>
            </c:numRef>
          </c:val>
        </c:ser>
        <c:ser>
          <c:idx val="3"/>
          <c:order val="3"/>
          <c:tx>
            <c:strRef>
              <c:f>'відомість учасн-райони'!$G$4</c:f>
              <c:strCache>
                <c:ptCount val="1"/>
                <c:pt idx="0">
                  <c:v>5 клас</c:v>
                </c:pt>
              </c:strCache>
            </c:strRef>
          </c:tx>
          <c:cat>
            <c:strRef>
              <c:f>'відомість учасн-райони'!$C$5:$C$30</c:f>
              <c:strCache>
                <c:ptCount val="26"/>
                <c:pt idx="0">
                  <c:v>м. Ватутіне</c:v>
                </c:pt>
                <c:pt idx="1">
                  <c:v>м. Золотоноша</c:v>
                </c:pt>
                <c:pt idx="2">
                  <c:v>м. Канів</c:v>
                </c:pt>
                <c:pt idx="3">
                  <c:v>м. Сміла</c:v>
                </c:pt>
                <c:pt idx="4">
                  <c:v>м. Умань</c:v>
                </c:pt>
                <c:pt idx="5">
                  <c:v>м. Черкаси</c:v>
                </c:pt>
                <c:pt idx="6">
                  <c:v>Городищенський</c:v>
                </c:pt>
                <c:pt idx="7">
                  <c:v>Драбівський</c:v>
                </c:pt>
                <c:pt idx="8">
                  <c:v>Жашківський</c:v>
                </c:pt>
                <c:pt idx="9">
                  <c:v>Звенигородський</c:v>
                </c:pt>
                <c:pt idx="10">
                  <c:v>Золотоніський</c:v>
                </c:pt>
                <c:pt idx="11">
                  <c:v>Кам’янський</c:v>
                </c:pt>
                <c:pt idx="12">
                  <c:v>Канівський</c:v>
                </c:pt>
                <c:pt idx="13">
                  <c:v>Катеринопільський</c:v>
                </c:pt>
                <c:pt idx="14">
                  <c:v>К.-Шевченківський</c:v>
                </c:pt>
                <c:pt idx="15">
                  <c:v>Лисянський</c:v>
                </c:pt>
                <c:pt idx="16">
                  <c:v>Маньківський</c:v>
                </c:pt>
                <c:pt idx="17">
                  <c:v>Монастирищенський</c:v>
                </c:pt>
                <c:pt idx="18">
                  <c:v>Смілянський</c:v>
                </c:pt>
                <c:pt idx="19">
                  <c:v>Тальнівський</c:v>
                </c:pt>
                <c:pt idx="20">
                  <c:v>Уманський</c:v>
                </c:pt>
                <c:pt idx="21">
                  <c:v>Христинівський</c:v>
                </c:pt>
                <c:pt idx="22">
                  <c:v>Черкаський</c:v>
                </c:pt>
                <c:pt idx="23">
                  <c:v>Чорнобаївський</c:v>
                </c:pt>
                <c:pt idx="24">
                  <c:v>Чигиринський</c:v>
                </c:pt>
                <c:pt idx="25">
                  <c:v>Шполянський</c:v>
                </c:pt>
              </c:strCache>
            </c:strRef>
          </c:cat>
          <c:val>
            <c:numRef>
              <c:f>'відомість учасн-райони'!$G$5:$G$30</c:f>
              <c:numCache>
                <c:formatCode>General</c:formatCode>
                <c:ptCount val="26"/>
                <c:pt idx="0">
                  <c:v>6</c:v>
                </c:pt>
                <c:pt idx="1">
                  <c:v>49</c:v>
                </c:pt>
                <c:pt idx="2">
                  <c:v>43</c:v>
                </c:pt>
                <c:pt idx="3">
                  <c:v>94</c:v>
                </c:pt>
                <c:pt idx="4">
                  <c:v>108</c:v>
                </c:pt>
                <c:pt idx="5">
                  <c:v>407</c:v>
                </c:pt>
                <c:pt idx="6">
                  <c:v>39</c:v>
                </c:pt>
                <c:pt idx="7">
                  <c:v>41</c:v>
                </c:pt>
                <c:pt idx="8">
                  <c:v>59</c:v>
                </c:pt>
                <c:pt idx="9">
                  <c:v>47</c:v>
                </c:pt>
                <c:pt idx="10">
                  <c:v>78</c:v>
                </c:pt>
                <c:pt idx="11">
                  <c:v>17</c:v>
                </c:pt>
                <c:pt idx="12">
                  <c:v>33</c:v>
                </c:pt>
                <c:pt idx="13">
                  <c:v>10</c:v>
                </c:pt>
                <c:pt idx="14">
                  <c:v>71</c:v>
                </c:pt>
                <c:pt idx="15">
                  <c:v>38</c:v>
                </c:pt>
                <c:pt idx="16">
                  <c:v>10</c:v>
                </c:pt>
                <c:pt idx="17">
                  <c:v>40</c:v>
                </c:pt>
                <c:pt idx="18">
                  <c:v>5</c:v>
                </c:pt>
                <c:pt idx="19">
                  <c:v>39</c:v>
                </c:pt>
                <c:pt idx="20">
                  <c:v>20</c:v>
                </c:pt>
                <c:pt idx="21">
                  <c:v>27</c:v>
                </c:pt>
                <c:pt idx="22">
                  <c:v>101</c:v>
                </c:pt>
                <c:pt idx="23">
                  <c:v>43</c:v>
                </c:pt>
                <c:pt idx="24">
                  <c:v>7</c:v>
                </c:pt>
                <c:pt idx="25">
                  <c:v>39</c:v>
                </c:pt>
              </c:numCache>
            </c:numRef>
          </c:val>
        </c:ser>
        <c:ser>
          <c:idx val="4"/>
          <c:order val="4"/>
          <c:tx>
            <c:strRef>
              <c:f>'відомість учасн-райони'!$H$4</c:f>
              <c:strCache>
                <c:ptCount val="1"/>
                <c:pt idx="0">
                  <c:v>6 клас</c:v>
                </c:pt>
              </c:strCache>
            </c:strRef>
          </c:tx>
          <c:cat>
            <c:strRef>
              <c:f>'відомість учасн-райони'!$C$5:$C$30</c:f>
              <c:strCache>
                <c:ptCount val="26"/>
                <c:pt idx="0">
                  <c:v>м. Ватутіне</c:v>
                </c:pt>
                <c:pt idx="1">
                  <c:v>м. Золотоноша</c:v>
                </c:pt>
                <c:pt idx="2">
                  <c:v>м. Канів</c:v>
                </c:pt>
                <c:pt idx="3">
                  <c:v>м. Сміла</c:v>
                </c:pt>
                <c:pt idx="4">
                  <c:v>м. Умань</c:v>
                </c:pt>
                <c:pt idx="5">
                  <c:v>м. Черкаси</c:v>
                </c:pt>
                <c:pt idx="6">
                  <c:v>Городищенський</c:v>
                </c:pt>
                <c:pt idx="7">
                  <c:v>Драбівський</c:v>
                </c:pt>
                <c:pt idx="8">
                  <c:v>Жашківський</c:v>
                </c:pt>
                <c:pt idx="9">
                  <c:v>Звенигородський</c:v>
                </c:pt>
                <c:pt idx="10">
                  <c:v>Золотоніський</c:v>
                </c:pt>
                <c:pt idx="11">
                  <c:v>Кам’янський</c:v>
                </c:pt>
                <c:pt idx="12">
                  <c:v>Канівський</c:v>
                </c:pt>
                <c:pt idx="13">
                  <c:v>Катеринопільський</c:v>
                </c:pt>
                <c:pt idx="14">
                  <c:v>К.-Шевченківський</c:v>
                </c:pt>
                <c:pt idx="15">
                  <c:v>Лисянський</c:v>
                </c:pt>
                <c:pt idx="16">
                  <c:v>Маньківський</c:v>
                </c:pt>
                <c:pt idx="17">
                  <c:v>Монастирищенський</c:v>
                </c:pt>
                <c:pt idx="18">
                  <c:v>Смілянський</c:v>
                </c:pt>
                <c:pt idx="19">
                  <c:v>Тальнівський</c:v>
                </c:pt>
                <c:pt idx="20">
                  <c:v>Уманський</c:v>
                </c:pt>
                <c:pt idx="21">
                  <c:v>Христинівський</c:v>
                </c:pt>
                <c:pt idx="22">
                  <c:v>Черкаський</c:v>
                </c:pt>
                <c:pt idx="23">
                  <c:v>Чорнобаївський</c:v>
                </c:pt>
                <c:pt idx="24">
                  <c:v>Чигиринський</c:v>
                </c:pt>
                <c:pt idx="25">
                  <c:v>Шполянський</c:v>
                </c:pt>
              </c:strCache>
            </c:strRef>
          </c:cat>
          <c:val>
            <c:numRef>
              <c:f>'відомість учасн-райони'!$H$5:$H$30</c:f>
              <c:numCache>
                <c:formatCode>General</c:formatCode>
                <c:ptCount val="26"/>
                <c:pt idx="0">
                  <c:v>6</c:v>
                </c:pt>
                <c:pt idx="1">
                  <c:v>56</c:v>
                </c:pt>
                <c:pt idx="2">
                  <c:v>22</c:v>
                </c:pt>
                <c:pt idx="3">
                  <c:v>112</c:v>
                </c:pt>
                <c:pt idx="4">
                  <c:v>84</c:v>
                </c:pt>
                <c:pt idx="5">
                  <c:v>357</c:v>
                </c:pt>
                <c:pt idx="6">
                  <c:v>35</c:v>
                </c:pt>
                <c:pt idx="7">
                  <c:v>46</c:v>
                </c:pt>
                <c:pt idx="8">
                  <c:v>59</c:v>
                </c:pt>
                <c:pt idx="9">
                  <c:v>45</c:v>
                </c:pt>
                <c:pt idx="10">
                  <c:v>54</c:v>
                </c:pt>
                <c:pt idx="11">
                  <c:v>22</c:v>
                </c:pt>
                <c:pt idx="12">
                  <c:v>26</c:v>
                </c:pt>
                <c:pt idx="13">
                  <c:v>8</c:v>
                </c:pt>
                <c:pt idx="14">
                  <c:v>80</c:v>
                </c:pt>
                <c:pt idx="15">
                  <c:v>20</c:v>
                </c:pt>
                <c:pt idx="16">
                  <c:v>4</c:v>
                </c:pt>
                <c:pt idx="17">
                  <c:v>44</c:v>
                </c:pt>
                <c:pt idx="18">
                  <c:v>7</c:v>
                </c:pt>
                <c:pt idx="19">
                  <c:v>25</c:v>
                </c:pt>
                <c:pt idx="20">
                  <c:v>21</c:v>
                </c:pt>
                <c:pt idx="21">
                  <c:v>29</c:v>
                </c:pt>
                <c:pt idx="22">
                  <c:v>91</c:v>
                </c:pt>
                <c:pt idx="23">
                  <c:v>50</c:v>
                </c:pt>
                <c:pt idx="24">
                  <c:v>9</c:v>
                </c:pt>
                <c:pt idx="25">
                  <c:v>32</c:v>
                </c:pt>
              </c:numCache>
            </c:numRef>
          </c:val>
        </c:ser>
        <c:shape val="box"/>
        <c:axId val="98637696"/>
        <c:axId val="98675328"/>
        <c:axId val="0"/>
      </c:bar3DChart>
      <c:catAx>
        <c:axId val="98637696"/>
        <c:scaling>
          <c:orientation val="minMax"/>
        </c:scaling>
        <c:axPos val="b"/>
        <c:majorTickMark val="none"/>
        <c:tickLblPos val="nextTo"/>
        <c:crossAx val="98675328"/>
        <c:crosses val="autoZero"/>
        <c:auto val="1"/>
        <c:lblAlgn val="ctr"/>
        <c:lblOffset val="100"/>
      </c:catAx>
      <c:valAx>
        <c:axId val="98675328"/>
        <c:scaling>
          <c:orientation val="minMax"/>
        </c:scaling>
        <c:axPos val="l"/>
        <c:majorGridlines/>
        <c:title>
          <c:layout/>
        </c:title>
        <c:numFmt formatCode="General" sourceLinked="1"/>
        <c:majorTickMark val="none"/>
        <c:tickLblPos val="nextTo"/>
        <c:crossAx val="986376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39</xdr:row>
      <xdr:rowOff>28575</xdr:rowOff>
    </xdr:from>
    <xdr:to>
      <xdr:col>18</xdr:col>
      <xdr:colOff>9525</xdr:colOff>
      <xdr:row>71</xdr:row>
      <xdr:rowOff>19050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sqref="A1:I39"/>
    </sheetView>
  </sheetViews>
  <sheetFormatPr defaultRowHeight="15"/>
  <cols>
    <col min="1" max="1" width="3" customWidth="1"/>
    <col min="2" max="2" width="20.7109375" customWidth="1"/>
    <col min="3" max="3" width="10.5703125" customWidth="1"/>
    <col min="4" max="4" width="11.42578125" customWidth="1"/>
    <col min="5" max="5" width="10" customWidth="1"/>
    <col min="6" max="6" width="10.140625" customWidth="1"/>
  </cols>
  <sheetData>
    <row r="1" spans="1:8" ht="18.75">
      <c r="B1" s="4" t="s">
        <v>100</v>
      </c>
      <c r="C1" s="4"/>
      <c r="D1" s="4"/>
      <c r="E1" s="3"/>
      <c r="F1" s="3"/>
    </row>
    <row r="2" spans="1:8" ht="36" customHeight="1">
      <c r="A2" s="7" t="s">
        <v>0</v>
      </c>
      <c r="B2" s="7" t="s">
        <v>1</v>
      </c>
      <c r="C2" s="23" t="s">
        <v>101</v>
      </c>
      <c r="D2" s="23" t="s">
        <v>102</v>
      </c>
      <c r="E2" s="23" t="s">
        <v>103</v>
      </c>
      <c r="F2" s="24" t="s">
        <v>104</v>
      </c>
      <c r="G2" s="24" t="s">
        <v>105</v>
      </c>
      <c r="H2" s="24" t="s">
        <v>2</v>
      </c>
    </row>
    <row r="3" spans="1:8" ht="18" customHeight="1">
      <c r="A3" s="13" t="s">
        <v>42</v>
      </c>
      <c r="B3" s="8" t="s">
        <v>39</v>
      </c>
      <c r="C3" s="6">
        <v>0</v>
      </c>
      <c r="D3" s="6">
        <v>0</v>
      </c>
      <c r="E3" s="6">
        <v>0</v>
      </c>
      <c r="F3" s="22">
        <v>0</v>
      </c>
      <c r="G3" s="22">
        <v>0</v>
      </c>
      <c r="H3" s="22">
        <v>0</v>
      </c>
    </row>
    <row r="4" spans="1:8" ht="18" customHeight="1">
      <c r="A4" s="14" t="s">
        <v>3</v>
      </c>
      <c r="B4" s="8" t="s">
        <v>70</v>
      </c>
      <c r="C4" s="6">
        <v>9</v>
      </c>
      <c r="D4" s="6">
        <v>12</v>
      </c>
      <c r="E4" s="6">
        <v>9</v>
      </c>
      <c r="F4" s="22">
        <v>8</v>
      </c>
      <c r="G4" s="22">
        <v>6</v>
      </c>
      <c r="H4" s="22">
        <v>44</v>
      </c>
    </row>
    <row r="5" spans="1:8" ht="18" customHeight="1">
      <c r="A5" s="14" t="s">
        <v>4</v>
      </c>
      <c r="B5" s="10" t="s">
        <v>71</v>
      </c>
      <c r="C5" s="6">
        <v>32</v>
      </c>
      <c r="D5" s="6">
        <v>30</v>
      </c>
      <c r="E5" s="6">
        <v>10</v>
      </c>
      <c r="F5" s="22">
        <v>20</v>
      </c>
      <c r="G5" s="22">
        <v>33</v>
      </c>
      <c r="H5" s="22">
        <f>SUM(C5:G5)</f>
        <v>125</v>
      </c>
    </row>
    <row r="6" spans="1:8" ht="18" customHeight="1">
      <c r="A6" s="14" t="s">
        <v>5</v>
      </c>
      <c r="B6" s="10" t="s">
        <v>72</v>
      </c>
      <c r="C6" s="6">
        <v>11</v>
      </c>
      <c r="D6" s="6">
        <v>17</v>
      </c>
      <c r="E6" s="6">
        <v>21</v>
      </c>
      <c r="F6" s="22">
        <v>15</v>
      </c>
      <c r="G6" s="22">
        <v>17</v>
      </c>
      <c r="H6" s="22">
        <v>81</v>
      </c>
    </row>
    <row r="7" spans="1:8" ht="18" customHeight="1">
      <c r="A7" s="14" t="s">
        <v>6</v>
      </c>
      <c r="B7" s="10" t="s">
        <v>73</v>
      </c>
      <c r="C7" s="6">
        <v>0</v>
      </c>
      <c r="D7" s="6">
        <v>0</v>
      </c>
      <c r="E7" s="6">
        <v>0</v>
      </c>
      <c r="F7" s="22">
        <v>0</v>
      </c>
      <c r="G7" s="22">
        <v>0</v>
      </c>
      <c r="H7" s="22">
        <v>0</v>
      </c>
    </row>
    <row r="8" spans="1:8" ht="18" customHeight="1">
      <c r="A8" s="14" t="s">
        <v>7</v>
      </c>
      <c r="B8" s="10" t="s">
        <v>74</v>
      </c>
      <c r="C8" s="6">
        <v>0</v>
      </c>
      <c r="D8" s="6">
        <v>0</v>
      </c>
      <c r="E8" s="6">
        <v>0</v>
      </c>
      <c r="F8" s="22">
        <v>0</v>
      </c>
      <c r="G8" s="22">
        <v>0</v>
      </c>
      <c r="H8" s="22">
        <v>0</v>
      </c>
    </row>
    <row r="9" spans="1:8" ht="18" customHeight="1">
      <c r="A9" s="14" t="s">
        <v>8</v>
      </c>
      <c r="B9" s="10" t="s">
        <v>75</v>
      </c>
      <c r="C9" s="6">
        <v>0</v>
      </c>
      <c r="D9" s="6">
        <v>0</v>
      </c>
      <c r="E9" s="6">
        <v>0</v>
      </c>
      <c r="F9" s="22">
        <v>0</v>
      </c>
      <c r="G9" s="22">
        <v>0</v>
      </c>
      <c r="H9" s="22">
        <v>0</v>
      </c>
    </row>
    <row r="10" spans="1:8" ht="18" customHeight="1">
      <c r="A10" s="14" t="s">
        <v>9</v>
      </c>
      <c r="B10" s="10" t="s">
        <v>76</v>
      </c>
      <c r="C10" s="6">
        <v>15</v>
      </c>
      <c r="D10" s="6">
        <v>13</v>
      </c>
      <c r="E10" s="6">
        <v>11</v>
      </c>
      <c r="F10" s="22">
        <v>9</v>
      </c>
      <c r="G10" s="22">
        <v>12</v>
      </c>
      <c r="H10" s="22">
        <v>60</v>
      </c>
    </row>
    <row r="11" spans="1:8" ht="18" customHeight="1">
      <c r="A11" s="14" t="s">
        <v>10</v>
      </c>
      <c r="B11" s="10" t="s">
        <v>77</v>
      </c>
      <c r="C11" s="6">
        <v>34</v>
      </c>
      <c r="D11" s="6">
        <v>34</v>
      </c>
      <c r="E11" s="6">
        <v>47</v>
      </c>
      <c r="F11" s="22">
        <v>50</v>
      </c>
      <c r="G11" s="22">
        <v>40</v>
      </c>
      <c r="H11" s="22">
        <v>205</v>
      </c>
    </row>
    <row r="12" spans="1:8" ht="18" customHeight="1">
      <c r="A12" s="14" t="s">
        <v>11</v>
      </c>
      <c r="B12" s="10" t="s">
        <v>78</v>
      </c>
      <c r="C12" s="6">
        <v>0</v>
      </c>
      <c r="D12" s="6">
        <v>0</v>
      </c>
      <c r="E12" s="6">
        <v>0</v>
      </c>
      <c r="F12" s="22">
        <v>0</v>
      </c>
      <c r="G12" s="22">
        <v>0</v>
      </c>
      <c r="H12" s="22">
        <v>0</v>
      </c>
    </row>
    <row r="13" spans="1:8" ht="18" customHeight="1">
      <c r="A13" s="14" t="s">
        <v>12</v>
      </c>
      <c r="B13" s="10" t="s">
        <v>79</v>
      </c>
      <c r="C13" s="6">
        <v>23</v>
      </c>
      <c r="D13" s="6">
        <v>17</v>
      </c>
      <c r="E13" s="6">
        <v>14</v>
      </c>
      <c r="F13" s="22">
        <v>19</v>
      </c>
      <c r="G13" s="22">
        <v>11</v>
      </c>
      <c r="H13" s="22">
        <f>SUM(C13:G13)</f>
        <v>84</v>
      </c>
    </row>
    <row r="14" spans="1:8" ht="18" customHeight="1">
      <c r="A14" s="14" t="s">
        <v>13</v>
      </c>
      <c r="B14" s="10" t="s">
        <v>80</v>
      </c>
      <c r="C14" s="6">
        <v>21</v>
      </c>
      <c r="D14" s="6">
        <v>11</v>
      </c>
      <c r="E14" s="6">
        <v>0</v>
      </c>
      <c r="F14" s="22">
        <v>0</v>
      </c>
      <c r="G14" s="22">
        <v>10</v>
      </c>
      <c r="H14" s="22">
        <f>SUM(C14:G14)</f>
        <v>42</v>
      </c>
    </row>
    <row r="15" spans="1:8" ht="18" customHeight="1">
      <c r="A15" s="14" t="s">
        <v>14</v>
      </c>
      <c r="B15" s="10" t="s">
        <v>81</v>
      </c>
      <c r="C15" s="6">
        <v>3</v>
      </c>
      <c r="D15" s="6">
        <v>11</v>
      </c>
      <c r="E15" s="6">
        <v>23</v>
      </c>
      <c r="F15" s="22">
        <v>28</v>
      </c>
      <c r="G15" s="22">
        <v>4</v>
      </c>
      <c r="H15" s="22">
        <f>SUM(C15:G15)</f>
        <v>69</v>
      </c>
    </row>
    <row r="16" spans="1:8" ht="18" customHeight="1">
      <c r="A16" s="14" t="s">
        <v>15</v>
      </c>
      <c r="B16" s="8" t="s">
        <v>38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</row>
    <row r="17" spans="1:8" ht="18" customHeight="1">
      <c r="A17" s="14" t="s">
        <v>16</v>
      </c>
      <c r="B17" s="8" t="s">
        <v>82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</row>
    <row r="18" spans="1:8" ht="18" customHeight="1">
      <c r="A18" s="14" t="s">
        <v>17</v>
      </c>
      <c r="B18" s="10" t="s">
        <v>83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</row>
    <row r="19" spans="1:8" ht="18" customHeight="1">
      <c r="A19" s="14" t="s">
        <v>18</v>
      </c>
      <c r="B19" s="10" t="s">
        <v>84</v>
      </c>
      <c r="C19" s="6">
        <v>40</v>
      </c>
      <c r="D19" s="6">
        <v>58</v>
      </c>
      <c r="E19" s="6">
        <v>20</v>
      </c>
      <c r="F19" s="22">
        <v>18</v>
      </c>
      <c r="G19" s="22">
        <v>12</v>
      </c>
      <c r="H19" s="22">
        <f>SUM(C19:G19)</f>
        <v>148</v>
      </c>
    </row>
    <row r="20" spans="1:8" ht="18" customHeight="1">
      <c r="A20" s="14" t="s">
        <v>19</v>
      </c>
      <c r="B20" s="10" t="s">
        <v>85</v>
      </c>
      <c r="C20" s="6">
        <v>12</v>
      </c>
      <c r="D20" s="6">
        <v>9</v>
      </c>
      <c r="E20" s="6">
        <v>5</v>
      </c>
      <c r="F20" s="22">
        <v>25</v>
      </c>
      <c r="G20" s="22">
        <v>6</v>
      </c>
      <c r="H20" s="22">
        <f>SUM(C20:G20)</f>
        <v>57</v>
      </c>
    </row>
    <row r="21" spans="1:8" ht="18" customHeight="1">
      <c r="A21" s="14" t="s">
        <v>20</v>
      </c>
      <c r="B21" s="10" t="s">
        <v>86</v>
      </c>
      <c r="C21" s="6">
        <v>27</v>
      </c>
      <c r="D21" s="6">
        <v>21</v>
      </c>
      <c r="E21" s="6">
        <v>5</v>
      </c>
      <c r="F21" s="22">
        <v>15</v>
      </c>
      <c r="G21" s="22">
        <v>25</v>
      </c>
      <c r="H21" s="22">
        <f>SUM(C21:G21)</f>
        <v>93</v>
      </c>
    </row>
    <row r="22" spans="1:8" ht="18" customHeight="1">
      <c r="A22" s="14" t="s">
        <v>21</v>
      </c>
      <c r="B22" s="10" t="s">
        <v>87</v>
      </c>
      <c r="C22" s="6">
        <v>34</v>
      </c>
      <c r="D22" s="6">
        <v>21</v>
      </c>
      <c r="E22" s="6">
        <v>13</v>
      </c>
      <c r="F22" s="22">
        <v>0</v>
      </c>
      <c r="G22" s="22">
        <v>18</v>
      </c>
      <c r="H22" s="22">
        <v>86</v>
      </c>
    </row>
    <row r="23" spans="1:8" ht="18" customHeight="1">
      <c r="A23" s="14" t="s">
        <v>22</v>
      </c>
      <c r="B23" s="10" t="s">
        <v>88</v>
      </c>
      <c r="C23" s="6">
        <v>13</v>
      </c>
      <c r="D23" s="6">
        <v>16</v>
      </c>
      <c r="E23" s="6">
        <v>14</v>
      </c>
      <c r="F23" s="22">
        <v>10</v>
      </c>
      <c r="G23" s="22">
        <v>6</v>
      </c>
      <c r="H23" s="22">
        <f>SUM(C23:G23)</f>
        <v>59</v>
      </c>
    </row>
    <row r="24" spans="1:8" ht="18" customHeight="1">
      <c r="A24" s="14" t="s">
        <v>23</v>
      </c>
      <c r="B24" s="10" t="s">
        <v>40</v>
      </c>
      <c r="C24" s="6">
        <v>0</v>
      </c>
      <c r="D24" s="6">
        <v>0</v>
      </c>
      <c r="E24" s="6">
        <v>0</v>
      </c>
      <c r="F24" s="22">
        <v>0</v>
      </c>
      <c r="G24" s="22">
        <v>0</v>
      </c>
      <c r="H24" s="22">
        <f>SUM(C24:G24)</f>
        <v>0</v>
      </c>
    </row>
    <row r="25" spans="1:8" ht="18" customHeight="1">
      <c r="A25" s="14" t="s">
        <v>24</v>
      </c>
      <c r="B25" s="10" t="s">
        <v>89</v>
      </c>
      <c r="C25" s="6">
        <v>10</v>
      </c>
      <c r="D25" s="6">
        <v>19</v>
      </c>
      <c r="E25" s="6">
        <v>18</v>
      </c>
      <c r="F25" s="22">
        <v>13</v>
      </c>
      <c r="G25" s="22">
        <v>19</v>
      </c>
      <c r="H25" s="22">
        <f>SUM(C25:G25)</f>
        <v>79</v>
      </c>
    </row>
    <row r="26" spans="1:8" ht="18" customHeight="1">
      <c r="A26" s="14" t="s">
        <v>25</v>
      </c>
      <c r="B26" s="8" t="s">
        <v>90</v>
      </c>
      <c r="C26" s="6">
        <v>8</v>
      </c>
      <c r="D26" s="6">
        <v>6</v>
      </c>
      <c r="E26" s="6">
        <v>4</v>
      </c>
      <c r="F26" s="22">
        <v>9</v>
      </c>
      <c r="G26" s="22">
        <v>5</v>
      </c>
      <c r="H26" s="22">
        <f>SUM(C26:G26)</f>
        <v>32</v>
      </c>
    </row>
    <row r="27" spans="1:8" ht="18" customHeight="1">
      <c r="A27" s="14" t="s">
        <v>26</v>
      </c>
      <c r="B27" s="8" t="s">
        <v>91</v>
      </c>
      <c r="C27" s="6">
        <v>16</v>
      </c>
      <c r="D27" s="6">
        <v>16</v>
      </c>
      <c r="E27" s="6">
        <v>4</v>
      </c>
      <c r="F27" s="22">
        <v>14</v>
      </c>
      <c r="G27" s="22">
        <v>23</v>
      </c>
      <c r="H27" s="22">
        <f>SUM(C27:G27)</f>
        <v>73</v>
      </c>
    </row>
    <row r="28" spans="1:8" ht="18" customHeight="1">
      <c r="A28" s="14" t="s">
        <v>27</v>
      </c>
      <c r="B28" s="10" t="s">
        <v>92</v>
      </c>
      <c r="C28" s="6">
        <v>37</v>
      </c>
      <c r="D28" s="6">
        <v>22</v>
      </c>
      <c r="E28" s="6">
        <v>7</v>
      </c>
      <c r="F28" s="22">
        <v>18</v>
      </c>
      <c r="G28" s="22">
        <v>13</v>
      </c>
      <c r="H28" s="22">
        <f>SUM(C28:G28)</f>
        <v>97</v>
      </c>
    </row>
    <row r="29" spans="1:8" ht="18" customHeight="1">
      <c r="A29" s="14" t="s">
        <v>28</v>
      </c>
      <c r="B29" s="10" t="s">
        <v>93</v>
      </c>
      <c r="C29" s="6">
        <v>18</v>
      </c>
      <c r="D29" s="6">
        <v>11</v>
      </c>
      <c r="E29" s="6">
        <v>21</v>
      </c>
      <c r="F29" s="22">
        <v>30</v>
      </c>
      <c r="G29" s="22">
        <v>9</v>
      </c>
      <c r="H29" s="22">
        <f>SUM(C29:G29)</f>
        <v>89</v>
      </c>
    </row>
    <row r="30" spans="1:8" ht="18" customHeight="1">
      <c r="A30" s="14" t="s">
        <v>29</v>
      </c>
      <c r="B30" s="10" t="s">
        <v>94</v>
      </c>
      <c r="C30" s="6">
        <v>3</v>
      </c>
      <c r="D30" s="6">
        <v>6</v>
      </c>
      <c r="E30" s="6">
        <v>1</v>
      </c>
      <c r="F30" s="22">
        <v>7</v>
      </c>
      <c r="G30" s="22">
        <v>6</v>
      </c>
      <c r="H30" s="22">
        <f>SUM(C30:G30)</f>
        <v>23</v>
      </c>
    </row>
    <row r="31" spans="1:8" ht="18" customHeight="1">
      <c r="A31" s="14" t="s">
        <v>30</v>
      </c>
      <c r="B31" s="10" t="s">
        <v>95</v>
      </c>
      <c r="C31" s="6">
        <v>24</v>
      </c>
      <c r="D31" s="6">
        <v>38</v>
      </c>
      <c r="E31" s="6">
        <v>18</v>
      </c>
      <c r="F31" s="22">
        <v>5</v>
      </c>
      <c r="G31" s="22">
        <v>0</v>
      </c>
      <c r="H31" s="22">
        <f>SUM(C31:G31)</f>
        <v>85</v>
      </c>
    </row>
    <row r="32" spans="1:8" ht="18" customHeight="1">
      <c r="A32" s="14" t="s">
        <v>31</v>
      </c>
      <c r="B32" s="10" t="s">
        <v>96</v>
      </c>
      <c r="C32" s="6">
        <v>26</v>
      </c>
      <c r="D32" s="6">
        <v>49</v>
      </c>
      <c r="E32" s="6">
        <v>46</v>
      </c>
      <c r="F32" s="22">
        <v>56</v>
      </c>
      <c r="G32" s="22">
        <v>49</v>
      </c>
      <c r="H32" s="22">
        <f>SUM(C32:G32)</f>
        <v>226</v>
      </c>
    </row>
    <row r="33" spans="1:8" ht="18" customHeight="1">
      <c r="A33" s="14" t="s">
        <v>32</v>
      </c>
      <c r="B33" s="8" t="s">
        <v>97</v>
      </c>
      <c r="C33" s="6">
        <v>20</v>
      </c>
      <c r="D33" s="6">
        <v>30</v>
      </c>
      <c r="E33" s="6">
        <v>23</v>
      </c>
      <c r="F33" s="22">
        <v>27</v>
      </c>
      <c r="G33" s="22">
        <v>18</v>
      </c>
      <c r="H33" s="22">
        <f>SUM(C33:G33)</f>
        <v>118</v>
      </c>
    </row>
    <row r="34" spans="1:8" ht="18" customHeight="1">
      <c r="A34" s="14" t="s">
        <v>33</v>
      </c>
      <c r="B34" s="10" t="s">
        <v>98</v>
      </c>
      <c r="C34" s="6">
        <v>32</v>
      </c>
      <c r="D34" s="6">
        <v>31</v>
      </c>
      <c r="E34" s="6">
        <v>27</v>
      </c>
      <c r="F34" s="22">
        <v>0</v>
      </c>
      <c r="G34" s="22">
        <v>0</v>
      </c>
      <c r="H34" s="22">
        <f>SUM(C34:G34)</f>
        <v>90</v>
      </c>
    </row>
    <row r="35" spans="1:8" ht="18" customHeight="1">
      <c r="A35" s="14" t="s">
        <v>34</v>
      </c>
      <c r="B35" s="8" t="s">
        <v>99</v>
      </c>
      <c r="C35" s="6">
        <v>0</v>
      </c>
      <c r="D35" s="6">
        <v>0</v>
      </c>
      <c r="E35" s="6">
        <v>8</v>
      </c>
      <c r="F35" s="22">
        <v>3</v>
      </c>
      <c r="G35" s="22">
        <v>12</v>
      </c>
      <c r="H35" s="22">
        <f>SUM(C35:G35)</f>
        <v>23</v>
      </c>
    </row>
    <row r="36" spans="1:8" ht="18" customHeight="1">
      <c r="A36" s="14" t="s">
        <v>35</v>
      </c>
      <c r="B36" s="10" t="s">
        <v>41</v>
      </c>
      <c r="C36" s="5">
        <v>3</v>
      </c>
      <c r="D36" s="5">
        <v>7</v>
      </c>
      <c r="E36" s="5">
        <v>0</v>
      </c>
      <c r="F36" s="22">
        <v>6</v>
      </c>
      <c r="G36" s="22">
        <v>3</v>
      </c>
      <c r="H36" s="22">
        <f>SUM(C36:G36)</f>
        <v>19</v>
      </c>
    </row>
    <row r="37" spans="1:8" ht="18" customHeight="1">
      <c r="A37" s="14" t="s">
        <v>36</v>
      </c>
      <c r="B37" s="10" t="s">
        <v>106</v>
      </c>
      <c r="C37" s="6">
        <v>0</v>
      </c>
      <c r="D37" s="6">
        <v>2</v>
      </c>
      <c r="E37" s="6">
        <v>2</v>
      </c>
      <c r="F37" s="22">
        <v>2</v>
      </c>
      <c r="G37" s="22">
        <v>0</v>
      </c>
      <c r="H37" s="22">
        <f>SUM(C37:G37)</f>
        <v>6</v>
      </c>
    </row>
    <row r="38" spans="1:8" ht="18.75">
      <c r="A38" s="9"/>
      <c r="B38" s="11" t="s">
        <v>37</v>
      </c>
      <c r="C38" s="12">
        <f>SUM(C3:C37)</f>
        <v>471</v>
      </c>
      <c r="D38" s="12">
        <f>SUM(D3:D37)</f>
        <v>507</v>
      </c>
      <c r="E38" s="12">
        <f>SUM(E3:E37)</f>
        <v>371</v>
      </c>
      <c r="F38" s="22">
        <f>SUM(F3:F37)</f>
        <v>407</v>
      </c>
      <c r="G38" s="22">
        <f>SUM(G3:G37)</f>
        <v>357</v>
      </c>
      <c r="H38" s="22">
        <f>SUM(H3:H37)</f>
        <v>2113</v>
      </c>
    </row>
  </sheetData>
  <phoneticPr fontId="7" type="noConversion"/>
  <pageMargins left="0.31496062992125984" right="0.31496062992125984" top="0.35433070866141736" bottom="0.35433070866141736" header="0" footer="0"/>
  <pageSetup paperSize="9" orientation="portrait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2"/>
  <sheetViews>
    <sheetView tabSelected="1" workbookViewId="0">
      <selection activeCell="B1" sqref="B1:I31"/>
    </sheetView>
  </sheetViews>
  <sheetFormatPr defaultRowHeight="15"/>
  <cols>
    <col min="2" max="2" width="5.42578125" customWidth="1"/>
    <col min="3" max="3" width="25" customWidth="1"/>
    <col min="4" max="4" width="10.5703125" customWidth="1"/>
    <col min="5" max="5" width="10.28515625" customWidth="1"/>
    <col min="6" max="7" width="11" customWidth="1"/>
  </cols>
  <sheetData>
    <row r="2" spans="2:12" ht="15.75">
      <c r="B2" s="2"/>
      <c r="C2" s="17" t="s">
        <v>108</v>
      </c>
      <c r="D2" s="19"/>
      <c r="E2" s="19"/>
      <c r="F2" s="21">
        <v>41978</v>
      </c>
      <c r="G2" s="20"/>
      <c r="L2" s="16"/>
    </row>
    <row r="3" spans="2:12" ht="16.5" thickBot="1">
      <c r="B3" s="2"/>
      <c r="C3" s="2"/>
      <c r="D3" s="2"/>
      <c r="E3" s="2"/>
      <c r="F3" s="2"/>
      <c r="G3" s="2"/>
    </row>
    <row r="4" spans="2:12" ht="50.25" customHeight="1" thickBot="1">
      <c r="B4" s="1" t="s">
        <v>0</v>
      </c>
      <c r="C4" s="25" t="s">
        <v>43</v>
      </c>
      <c r="D4" s="29" t="s">
        <v>101</v>
      </c>
      <c r="E4" s="29" t="s">
        <v>102</v>
      </c>
      <c r="F4" s="29" t="s">
        <v>103</v>
      </c>
      <c r="G4" s="29" t="s">
        <v>104</v>
      </c>
      <c r="H4" s="30" t="s">
        <v>105</v>
      </c>
      <c r="I4" s="31" t="s">
        <v>107</v>
      </c>
    </row>
    <row r="5" spans="2:12" ht="24.95" customHeight="1" thickBot="1">
      <c r="B5" s="15">
        <v>1</v>
      </c>
      <c r="C5" s="26" t="s">
        <v>44</v>
      </c>
      <c r="D5" s="34">
        <v>12</v>
      </c>
      <c r="E5" s="34">
        <v>21</v>
      </c>
      <c r="F5" s="34">
        <v>15</v>
      </c>
      <c r="G5" s="34">
        <v>6</v>
      </c>
      <c r="H5" s="35">
        <v>6</v>
      </c>
      <c r="I5" s="36">
        <f>SUM(D5:H5)</f>
        <v>60</v>
      </c>
    </row>
    <row r="6" spans="2:12" ht="24.95" customHeight="1" thickBot="1">
      <c r="B6" s="15">
        <v>2</v>
      </c>
      <c r="C6" s="26" t="s">
        <v>45</v>
      </c>
      <c r="D6" s="34">
        <v>71</v>
      </c>
      <c r="E6" s="34">
        <v>65</v>
      </c>
      <c r="F6" s="34">
        <v>72</v>
      </c>
      <c r="G6" s="34">
        <v>49</v>
      </c>
      <c r="H6" s="35">
        <v>56</v>
      </c>
      <c r="I6" s="36">
        <v>313</v>
      </c>
    </row>
    <row r="7" spans="2:12" ht="24.95" customHeight="1" thickBot="1">
      <c r="B7" s="15">
        <v>3</v>
      </c>
      <c r="C7" s="26" t="s">
        <v>46</v>
      </c>
      <c r="D7" s="34">
        <v>57</v>
      </c>
      <c r="E7" s="34">
        <v>52</v>
      </c>
      <c r="F7" s="34">
        <v>36</v>
      </c>
      <c r="G7" s="34">
        <v>43</v>
      </c>
      <c r="H7" s="35">
        <v>22</v>
      </c>
      <c r="I7" s="36">
        <f>SUM(D7:H7)</f>
        <v>210</v>
      </c>
    </row>
    <row r="8" spans="2:12" ht="24.95" customHeight="1" thickBot="1">
      <c r="B8" s="15">
        <v>4</v>
      </c>
      <c r="C8" s="26" t="s">
        <v>47</v>
      </c>
      <c r="D8" s="34">
        <v>90</v>
      </c>
      <c r="E8" s="34">
        <v>164</v>
      </c>
      <c r="F8" s="34">
        <v>164</v>
      </c>
      <c r="G8" s="34">
        <v>94</v>
      </c>
      <c r="H8" s="35">
        <v>112</v>
      </c>
      <c r="I8" s="36">
        <f>SUM(D8:H8)</f>
        <v>624</v>
      </c>
    </row>
    <row r="9" spans="2:12" ht="24.95" customHeight="1" thickBot="1">
      <c r="B9" s="15">
        <v>5</v>
      </c>
      <c r="C9" s="26" t="s">
        <v>48</v>
      </c>
      <c r="D9" s="34">
        <v>104</v>
      </c>
      <c r="E9" s="34">
        <v>153</v>
      </c>
      <c r="F9" s="34">
        <v>144</v>
      </c>
      <c r="G9" s="34">
        <v>108</v>
      </c>
      <c r="H9" s="35">
        <v>84</v>
      </c>
      <c r="I9" s="36">
        <f>SUM(D9:H9)</f>
        <v>593</v>
      </c>
    </row>
    <row r="10" spans="2:12" ht="24.95" customHeight="1" thickBot="1">
      <c r="B10" s="15">
        <v>6</v>
      </c>
      <c r="C10" s="26" t="s">
        <v>49</v>
      </c>
      <c r="D10" s="12">
        <v>471</v>
      </c>
      <c r="E10" s="12">
        <v>507</v>
      </c>
      <c r="F10" s="12">
        <v>371</v>
      </c>
      <c r="G10" s="12">
        <v>407</v>
      </c>
      <c r="H10" s="37">
        <v>357</v>
      </c>
      <c r="I10" s="38">
        <f>SUM(D10:H10)</f>
        <v>2113</v>
      </c>
    </row>
    <row r="11" spans="2:12" ht="24.95" customHeight="1" thickBot="1">
      <c r="B11" s="15">
        <v>7</v>
      </c>
      <c r="C11" s="26" t="s">
        <v>50</v>
      </c>
      <c r="D11" s="34">
        <v>47</v>
      </c>
      <c r="E11" s="34">
        <v>42</v>
      </c>
      <c r="F11" s="34">
        <v>27</v>
      </c>
      <c r="G11" s="34">
        <v>39</v>
      </c>
      <c r="H11" s="35">
        <v>35</v>
      </c>
      <c r="I11" s="36">
        <f>SUM(D11:H11)</f>
        <v>190</v>
      </c>
    </row>
    <row r="12" spans="2:12" ht="24.95" customHeight="1" thickBot="1">
      <c r="B12" s="15">
        <v>8</v>
      </c>
      <c r="C12" s="26" t="s">
        <v>51</v>
      </c>
      <c r="D12" s="34">
        <v>60</v>
      </c>
      <c r="E12" s="34">
        <v>44</v>
      </c>
      <c r="F12" s="34">
        <v>25</v>
      </c>
      <c r="G12" s="34">
        <v>41</v>
      </c>
      <c r="H12" s="35">
        <v>46</v>
      </c>
      <c r="I12" s="36">
        <f>SUM(D12:H12)</f>
        <v>216</v>
      </c>
    </row>
    <row r="13" spans="2:12" ht="24.95" customHeight="1" thickBot="1">
      <c r="B13" s="15">
        <v>9</v>
      </c>
      <c r="C13" s="26" t="s">
        <v>52</v>
      </c>
      <c r="D13" s="34">
        <v>62</v>
      </c>
      <c r="E13" s="34">
        <v>69</v>
      </c>
      <c r="F13" s="34">
        <v>64</v>
      </c>
      <c r="G13" s="34">
        <v>59</v>
      </c>
      <c r="H13" s="35">
        <v>59</v>
      </c>
      <c r="I13" s="36">
        <f>SUM(D13:H13)</f>
        <v>313</v>
      </c>
    </row>
    <row r="14" spans="2:12" ht="24.95" customHeight="1" thickBot="1">
      <c r="B14" s="15">
        <v>10</v>
      </c>
      <c r="C14" s="26" t="s">
        <v>53</v>
      </c>
      <c r="D14" s="34">
        <v>66</v>
      </c>
      <c r="E14" s="34">
        <v>53</v>
      </c>
      <c r="F14" s="34">
        <v>39</v>
      </c>
      <c r="G14" s="34">
        <v>47</v>
      </c>
      <c r="H14" s="35">
        <v>45</v>
      </c>
      <c r="I14" s="36">
        <f>SUM(D14:H14)</f>
        <v>250</v>
      </c>
    </row>
    <row r="15" spans="2:12" ht="24.95" customHeight="1" thickBot="1">
      <c r="B15" s="15">
        <v>11</v>
      </c>
      <c r="C15" s="26" t="s">
        <v>54</v>
      </c>
      <c r="D15" s="34">
        <v>76</v>
      </c>
      <c r="E15" s="34">
        <v>81</v>
      </c>
      <c r="F15" s="34">
        <v>60</v>
      </c>
      <c r="G15" s="34">
        <v>78</v>
      </c>
      <c r="H15" s="35">
        <v>54</v>
      </c>
      <c r="I15" s="36">
        <f>SUM(D15:H15)</f>
        <v>349</v>
      </c>
    </row>
    <row r="16" spans="2:12" ht="24.95" customHeight="1" thickBot="1">
      <c r="B16" s="15">
        <v>12</v>
      </c>
      <c r="C16" s="26" t="s">
        <v>55</v>
      </c>
      <c r="D16" s="34">
        <v>19</v>
      </c>
      <c r="E16" s="34">
        <v>23</v>
      </c>
      <c r="F16" s="34">
        <v>31</v>
      </c>
      <c r="G16" s="34">
        <v>17</v>
      </c>
      <c r="H16" s="35">
        <v>22</v>
      </c>
      <c r="I16" s="36">
        <f>SUM(D16:H16)</f>
        <v>112</v>
      </c>
    </row>
    <row r="17" spans="2:9" ht="24.95" customHeight="1" thickBot="1">
      <c r="B17" s="15">
        <v>13</v>
      </c>
      <c r="C17" s="26" t="s">
        <v>56</v>
      </c>
      <c r="D17" s="34">
        <v>45</v>
      </c>
      <c r="E17" s="34">
        <v>29</v>
      </c>
      <c r="F17" s="34">
        <v>35</v>
      </c>
      <c r="G17" s="34">
        <v>33</v>
      </c>
      <c r="H17" s="35">
        <v>26</v>
      </c>
      <c r="I17" s="36">
        <f>SUM(D17:H17)</f>
        <v>168</v>
      </c>
    </row>
    <row r="18" spans="2:9" ht="24.95" customHeight="1" thickBot="1">
      <c r="B18" s="15">
        <v>14</v>
      </c>
      <c r="C18" s="26" t="s">
        <v>57</v>
      </c>
      <c r="D18" s="34">
        <v>22</v>
      </c>
      <c r="E18" s="34">
        <v>20</v>
      </c>
      <c r="F18" s="34">
        <v>24</v>
      </c>
      <c r="G18" s="34">
        <v>10</v>
      </c>
      <c r="H18" s="35">
        <v>8</v>
      </c>
      <c r="I18" s="36">
        <f>SUM(D18:H18)</f>
        <v>84</v>
      </c>
    </row>
    <row r="19" spans="2:9" ht="24.95" customHeight="1" thickBot="1">
      <c r="B19" s="15">
        <v>15</v>
      </c>
      <c r="C19" s="26" t="s">
        <v>58</v>
      </c>
      <c r="D19" s="34">
        <v>106</v>
      </c>
      <c r="E19" s="34">
        <v>79</v>
      </c>
      <c r="F19" s="34">
        <v>64</v>
      </c>
      <c r="G19" s="34">
        <v>71</v>
      </c>
      <c r="H19" s="35">
        <v>80</v>
      </c>
      <c r="I19" s="36">
        <f>SUM(D19:H19)</f>
        <v>400</v>
      </c>
    </row>
    <row r="20" spans="2:9" ht="24.95" customHeight="1" thickBot="1">
      <c r="B20" s="15">
        <v>16</v>
      </c>
      <c r="C20" s="26" t="s">
        <v>59</v>
      </c>
      <c r="D20" s="34">
        <v>36</v>
      </c>
      <c r="E20" s="34">
        <v>54</v>
      </c>
      <c r="F20" s="34">
        <v>18</v>
      </c>
      <c r="G20" s="34">
        <v>38</v>
      </c>
      <c r="H20" s="35">
        <v>20</v>
      </c>
      <c r="I20" s="36">
        <f>SUM(D20:H20)</f>
        <v>166</v>
      </c>
    </row>
    <row r="21" spans="2:9" ht="24.95" customHeight="1" thickBot="1">
      <c r="B21" s="15">
        <v>17</v>
      </c>
      <c r="C21" s="26" t="s">
        <v>60</v>
      </c>
      <c r="D21" s="34">
        <v>8</v>
      </c>
      <c r="E21" s="34">
        <v>6</v>
      </c>
      <c r="F21" s="34">
        <v>11</v>
      </c>
      <c r="G21" s="34">
        <v>10</v>
      </c>
      <c r="H21" s="35">
        <v>4</v>
      </c>
      <c r="I21" s="36">
        <f>SUM(D21:H21)</f>
        <v>39</v>
      </c>
    </row>
    <row r="22" spans="2:9" ht="24.95" customHeight="1" thickBot="1">
      <c r="B22" s="15">
        <v>18</v>
      </c>
      <c r="C22" s="26" t="s">
        <v>61</v>
      </c>
      <c r="D22" s="34">
        <v>39</v>
      </c>
      <c r="E22" s="34">
        <v>51</v>
      </c>
      <c r="F22" s="34">
        <v>35</v>
      </c>
      <c r="G22" s="34">
        <v>40</v>
      </c>
      <c r="H22" s="35">
        <v>44</v>
      </c>
      <c r="I22" s="36">
        <f>SUM(D22:H22)</f>
        <v>209</v>
      </c>
    </row>
    <row r="23" spans="2:9" ht="24.95" customHeight="1" thickBot="1">
      <c r="B23" s="15">
        <v>19</v>
      </c>
      <c r="C23" s="26" t="s">
        <v>62</v>
      </c>
      <c r="D23" s="34">
        <v>13</v>
      </c>
      <c r="E23" s="34">
        <v>8</v>
      </c>
      <c r="F23" s="34">
        <v>18</v>
      </c>
      <c r="G23" s="34">
        <v>5</v>
      </c>
      <c r="H23" s="35">
        <v>7</v>
      </c>
      <c r="I23" s="36">
        <f>SUM(D23:H23)</f>
        <v>51</v>
      </c>
    </row>
    <row r="24" spans="2:9" ht="24.95" customHeight="1" thickBot="1">
      <c r="B24" s="15">
        <v>20</v>
      </c>
      <c r="C24" s="26" t="s">
        <v>63</v>
      </c>
      <c r="D24" s="34">
        <v>44</v>
      </c>
      <c r="E24" s="34">
        <v>64</v>
      </c>
      <c r="F24" s="34">
        <v>44</v>
      </c>
      <c r="G24" s="34">
        <v>39</v>
      </c>
      <c r="H24" s="35">
        <v>25</v>
      </c>
      <c r="I24" s="36">
        <f>SUM(D24:H24)</f>
        <v>216</v>
      </c>
    </row>
    <row r="25" spans="2:9" ht="24.95" customHeight="1" thickBot="1">
      <c r="B25" s="15">
        <v>21</v>
      </c>
      <c r="C25" s="26" t="s">
        <v>64</v>
      </c>
      <c r="D25" s="34">
        <v>16</v>
      </c>
      <c r="E25" s="34">
        <v>33</v>
      </c>
      <c r="F25" s="34">
        <v>27</v>
      </c>
      <c r="G25" s="34">
        <v>20</v>
      </c>
      <c r="H25" s="35">
        <v>21</v>
      </c>
      <c r="I25" s="36">
        <f>SUM(D25:H25)</f>
        <v>117</v>
      </c>
    </row>
    <row r="26" spans="2:9" ht="24.95" customHeight="1" thickBot="1">
      <c r="B26" s="15">
        <v>22</v>
      </c>
      <c r="C26" s="26" t="s">
        <v>65</v>
      </c>
      <c r="D26" s="34">
        <v>25</v>
      </c>
      <c r="E26" s="34">
        <v>36</v>
      </c>
      <c r="F26" s="34">
        <v>38</v>
      </c>
      <c r="G26" s="34">
        <v>27</v>
      </c>
      <c r="H26" s="35">
        <v>29</v>
      </c>
      <c r="I26" s="36">
        <f>SUM(D26:H26)</f>
        <v>155</v>
      </c>
    </row>
    <row r="27" spans="2:9" ht="24.95" customHeight="1" thickBot="1">
      <c r="B27" s="15">
        <v>23</v>
      </c>
      <c r="C27" s="26" t="s">
        <v>66</v>
      </c>
      <c r="D27" s="34">
        <v>104</v>
      </c>
      <c r="E27" s="34">
        <v>131</v>
      </c>
      <c r="F27" s="34">
        <v>89</v>
      </c>
      <c r="G27" s="34">
        <v>101</v>
      </c>
      <c r="H27" s="35">
        <v>91</v>
      </c>
      <c r="I27" s="36">
        <f>SUM(D27:H27)</f>
        <v>516</v>
      </c>
    </row>
    <row r="28" spans="2:9" ht="24.95" customHeight="1" thickBot="1">
      <c r="B28" s="15">
        <v>24</v>
      </c>
      <c r="C28" s="26" t="s">
        <v>67</v>
      </c>
      <c r="D28" s="34">
        <v>55</v>
      </c>
      <c r="E28" s="34">
        <v>44</v>
      </c>
      <c r="F28" s="34">
        <v>40</v>
      </c>
      <c r="G28" s="34">
        <v>43</v>
      </c>
      <c r="H28" s="35">
        <v>50</v>
      </c>
      <c r="I28" s="36">
        <f>SUM(D28:H28)</f>
        <v>232</v>
      </c>
    </row>
    <row r="29" spans="2:9" ht="24.95" customHeight="1" thickBot="1">
      <c r="B29" s="15">
        <v>25</v>
      </c>
      <c r="C29" s="26" t="s">
        <v>68</v>
      </c>
      <c r="D29" s="34">
        <v>16</v>
      </c>
      <c r="E29" s="34">
        <v>4</v>
      </c>
      <c r="F29" s="34">
        <v>12</v>
      </c>
      <c r="G29" s="34">
        <v>7</v>
      </c>
      <c r="H29" s="35">
        <v>9</v>
      </c>
      <c r="I29" s="36">
        <f>SUM(D29:H29)</f>
        <v>48</v>
      </c>
    </row>
    <row r="30" spans="2:9" ht="24.95" customHeight="1">
      <c r="B30" s="18">
        <v>26</v>
      </c>
      <c r="C30" s="27" t="s">
        <v>69</v>
      </c>
      <c r="D30" s="34">
        <v>27</v>
      </c>
      <c r="E30" s="34">
        <v>30</v>
      </c>
      <c r="F30" s="34">
        <v>24</v>
      </c>
      <c r="G30" s="34">
        <v>39</v>
      </c>
      <c r="H30" s="35">
        <v>32</v>
      </c>
      <c r="I30" s="36">
        <f>SUM(D30:H30)</f>
        <v>152</v>
      </c>
    </row>
    <row r="31" spans="2:9" ht="24.95" customHeight="1" thickBot="1">
      <c r="B31" s="32"/>
      <c r="C31" s="33" t="s">
        <v>37</v>
      </c>
      <c r="D31" s="39">
        <f>SUM(D5:D30)</f>
        <v>1691</v>
      </c>
      <c r="E31" s="39">
        <f>SUM(E5:E30)</f>
        <v>1863</v>
      </c>
      <c r="F31" s="39">
        <f>SUM(F5:F30)</f>
        <v>1527</v>
      </c>
      <c r="G31" s="40">
        <f>SUM(G5:G30)</f>
        <v>1471</v>
      </c>
      <c r="H31" s="41">
        <f>SUM(H5:H30)</f>
        <v>1344</v>
      </c>
      <c r="I31" s="42">
        <f>SUM(I5:I30)</f>
        <v>7896</v>
      </c>
    </row>
    <row r="32" spans="2:9" ht="15.75">
      <c r="G32" s="28"/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8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відомість учасн-Черкаси 2-6 кл.</vt:lpstr>
      <vt:lpstr>відомість учасн-райони</vt:lpstr>
      <vt:lpstr>діаграма-райони</vt:lpstr>
      <vt:lpstr>'відомість учасн-райони'!Область_печати</vt:lpstr>
      <vt:lpstr>'відомість учасн-Черкаси 2-6 кл.'!Область_печати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</dc:creator>
  <cp:lastModifiedBy>Козлова</cp:lastModifiedBy>
  <cp:lastPrinted>2014-01-28T15:39:23Z</cp:lastPrinted>
  <dcterms:created xsi:type="dcterms:W3CDTF">2013-02-08T07:04:32Z</dcterms:created>
  <dcterms:modified xsi:type="dcterms:W3CDTF">2014-11-24T12:42:28Z</dcterms:modified>
</cp:coreProperties>
</file>